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480" windowHeight="9120"/>
  </bookViews>
  <sheets>
    <sheet name="ADIERAZLEAK 151111" sheetId="1" r:id="rId1"/>
  </sheets>
  <externalReferences>
    <externalReference r:id="rId2"/>
  </externalReferences>
  <calcPr calcId="125725"/>
</workbook>
</file>

<file path=xl/calcChain.xml><?xml version="1.0" encoding="utf-8"?>
<calcChain xmlns="http://schemas.openxmlformats.org/spreadsheetml/2006/main">
  <c r="G40" i="1"/>
  <c r="F40"/>
  <c r="E40"/>
  <c r="G39"/>
  <c r="F39"/>
  <c r="E39"/>
  <c r="G38"/>
  <c r="F38"/>
  <c r="E38"/>
</calcChain>
</file>

<file path=xl/comments1.xml><?xml version="1.0" encoding="utf-8"?>
<comments xmlns="http://schemas.openxmlformats.org/spreadsheetml/2006/main">
  <authors>
    <author>KIR001</author>
  </authors>
  <commentList>
    <comment ref="E37" authorId="0">
      <text>
        <r>
          <rPr>
            <b/>
            <sz val="9"/>
            <color indexed="81"/>
            <rFont val="Tahoma"/>
            <family val="2"/>
          </rPr>
          <t>KIR001:</t>
        </r>
        <r>
          <rPr>
            <sz val="9"/>
            <color indexed="81"/>
            <rFont val="Tahoma"/>
            <family val="2"/>
          </rPr>
          <t xml:space="preserve">
Txirrindularitza eta Taraska</t>
        </r>
      </text>
    </comment>
    <comment ref="F37" authorId="0">
      <text>
        <r>
          <rPr>
            <b/>
            <sz val="9"/>
            <color indexed="81"/>
            <rFont val="Tahoma"/>
            <family val="2"/>
          </rPr>
          <t>KIR001:</t>
        </r>
        <r>
          <rPr>
            <sz val="9"/>
            <color indexed="81"/>
            <rFont val="Tahoma"/>
            <family val="2"/>
          </rPr>
          <t xml:space="preserve">
Txirrindularitza eta Taraska</t>
        </r>
      </text>
    </comment>
    <comment ref="G37" authorId="0">
      <text>
        <r>
          <rPr>
            <b/>
            <sz val="9"/>
            <color indexed="81"/>
            <rFont val="Tahoma"/>
            <family val="2"/>
          </rPr>
          <t>KIR001:</t>
        </r>
        <r>
          <rPr>
            <sz val="9"/>
            <color indexed="81"/>
            <rFont val="Tahoma"/>
            <family val="2"/>
          </rPr>
          <t xml:space="preserve">
Arraun elkartea, Futbol taldea, Txirrindularitza T., Taraska T.</t>
        </r>
      </text>
    </comment>
    <comment ref="H37" authorId="0">
      <text>
        <r>
          <rPr>
            <b/>
            <sz val="9"/>
            <color indexed="81"/>
            <rFont val="Tahoma"/>
            <family val="2"/>
          </rPr>
          <t>KIR001:</t>
        </r>
        <r>
          <rPr>
            <sz val="9"/>
            <color indexed="81"/>
            <rFont val="Tahoma"/>
            <family val="2"/>
          </rPr>
          <t xml:space="preserve">
Arraun elkartea, Futbol taldea, Txirrindularitza T., Taraska T.</t>
        </r>
      </text>
    </comment>
  </commentList>
</comments>
</file>

<file path=xl/sharedStrings.xml><?xml version="1.0" encoding="utf-8"?>
<sst xmlns="http://schemas.openxmlformats.org/spreadsheetml/2006/main" count="245" uniqueCount="217">
  <si>
    <t>MOTA</t>
  </si>
  <si>
    <t>KONPROMISOA</t>
  </si>
  <si>
    <t>HELBURUA</t>
  </si>
  <si>
    <t>Zerbitzuaren balorazio orokorra</t>
  </si>
  <si>
    <t>Kanal guztiak kontuan eukita, gure erabiltzaileak, arreta zerbitzuaren kalidadea gitxienez 8ko puntuazioaz baloratu daien konpromisoa hartzen dogu.</t>
  </si>
  <si>
    <t>Pertsonak</t>
  </si>
  <si>
    <t>Arreta zerbitzuko langileen profesionaltasun, begirune, gardentasun eta kualifikazioa 8tik gora puntuatzen dabenen kopurua gitxienez %80 izateko  konpromisoa hartzen dogu.</t>
  </si>
  <si>
    <t>Gitxienez %80ak 8/10</t>
  </si>
  <si>
    <t>Atenditzeko denbora</t>
  </si>
  <si>
    <t>Gure erabiltzaileen:</t>
  </si>
  <si>
    <t xml:space="preserve"> %60a 6 minutu baino gitxiagotan </t>
  </si>
  <si>
    <t>%30a 6-16 minutu artean</t>
  </si>
  <si>
    <t>Atenditzeko konpromisoa hartzen dogu.</t>
  </si>
  <si>
    <t>Gitxienez %60a &gt; 6 minutu</t>
  </si>
  <si>
    <t>Itxaroteko denbora</t>
  </si>
  <si>
    <t xml:space="preserve"> %75ak 6 minutu baino gitxiago itxaroteko konpromisoa geure gain hartzen dogu</t>
  </si>
  <si>
    <t xml:space="preserve"> Gitxienez %75a &gt; 6 minutu</t>
  </si>
  <si>
    <t>010 Zerbitzua</t>
  </si>
  <si>
    <t>Jasotako deien %60a dei bakarrean artaturik utziko da, beste   sail edo zerbitzu batera bideratu beharrik gabe</t>
  </si>
  <si>
    <t>gitxienez&lt; 60 %</t>
  </si>
  <si>
    <t>Tramiteak</t>
  </si>
  <si>
    <t>Zerrendatutako tramiteetan adierazitako epeak betetzeko konpromisoa hartzen dogu</t>
  </si>
  <si>
    <t>Gitxienez %95a</t>
  </si>
  <si>
    <t>Kexak eta Iradokizunak</t>
  </si>
  <si>
    <t>Udalak, kexak zein iradokizun guztiak erantzun eta 30 egun baino epe laburragoan egiteko konpromisoa hartzen dau</t>
  </si>
  <si>
    <t>%100ean bete</t>
  </si>
  <si>
    <t>Abisuek</t>
  </si>
  <si>
    <t>Hitzorduak</t>
  </si>
  <si>
    <t xml:space="preserve">Edozein gertakari, aldaketa edo kantzelazio egotekotan, herritarrak horren barri eukiko dauanaren konpromisoa </t>
  </si>
  <si>
    <t>hartzen dogu, hitzordura datorrenean, bai gaia bai ardura duen teknikari edo zinegotzia bere gunean egon daiten.</t>
  </si>
  <si>
    <t>Argitalpenak</t>
  </si>
  <si>
    <t>Udalak argitaratutako produktu guztien ale bana, gitxienez, beti eukiko dau herritarren eskuerara berhaz bulegoan.</t>
  </si>
  <si>
    <t>100%ean bete</t>
  </si>
  <si>
    <t>Galdutakoak</t>
  </si>
  <si>
    <t>Jasoten diran produktu guztien % 35 gitxienez, jaubeari itzuliko jakoz. Urte bi igarota, jaubea agertzen ez bada, topatu dauenak daukan horren jabetza eta horren kudeaketa jorratuko da, bueltatu diezaion.</t>
  </si>
  <si>
    <t>Identifikaturikoen %95a bere jaubeari bueltatu</t>
  </si>
  <si>
    <t>Web guneko gure erabiltzaileak</t>
  </si>
  <si>
    <t>Udalaren web gunean, 2 minututik gora                                                                                                                                                                                                                                                                                                        atal ezberdinetan sarrerak egiten dituzten erabiltzaile kopurua 20.000tik gora izateko erabilerreztasun, datuen egiatasuna, eguneraketa eta edukien interesgarritasuna bermatzeko konpromisoa hartzen dogu.</t>
  </si>
  <si>
    <t>Gitxienez 10.000 erabiltzaile</t>
  </si>
  <si>
    <t>Informazioa</t>
  </si>
  <si>
    <t>Beti eguneratutako informazioa eukiteko konpromisoa hartzen dogu eta daturen bat eskuratu behar izatekotan, 24 ordutan eskatutakoa eskuratu eta interesdunari bideratzeko konpromisoa hartzen dogu.</t>
  </si>
  <si>
    <t>Ordainketak</t>
  </si>
  <si>
    <t>Herritarrak, udalarekin erlazionatuta ordaindu behar dauan edozein kitapen edo autokitapen, tasa, zerga, isun… egon daitekezan aukera guztietaz baliatuta errezena zaion bidea erabili ahal izateko, bideak eskaintzeko konpromisoa hartzen dau Udalak:Esku dirutan, Txartel bidez, Edozein finantza erakundetara bideratuta, Helbideratuta, On-line, udal datu baseetara sartuta, Eusko Jaurlaritzako Ordainketa Pasabidean</t>
  </si>
  <si>
    <t>ADIERAZLEA</t>
  </si>
  <si>
    <t xml:space="preserve">    gixienez   8/10</t>
  </si>
  <si>
    <t>URTEAK</t>
  </si>
  <si>
    <t>Inkestetan balorazio orokorreko intema&gt;8</t>
  </si>
  <si>
    <t>Inkestetan langileen item-ari buruzko balorazioa &gt;8</t>
  </si>
  <si>
    <t>Dei kopurua</t>
  </si>
  <si>
    <t>Kexa kopurua</t>
  </si>
  <si>
    <t>Epez kanpoko kopurua</t>
  </si>
  <si>
    <t>Erantzun bako kopurua</t>
  </si>
  <si>
    <t>Intzidentzia kopurua</t>
  </si>
  <si>
    <t>Galdutako objektu kopurua</t>
  </si>
  <si>
    <t>Zenbat identifikatuta</t>
  </si>
  <si>
    <t>Identifikatuta bueltatutako kopurua</t>
  </si>
  <si>
    <t>Bueltatutako objektu kopurua</t>
  </si>
  <si>
    <t>Erabiltzaile kopurua</t>
  </si>
  <si>
    <t>Eskari kopurua</t>
  </si>
  <si>
    <t>KIROLA</t>
  </si>
  <si>
    <t>Herritarrekiko konpromisoa</t>
  </si>
  <si>
    <t xml:space="preserve">Herritarrek, urritik ekainera, hilean behin jolas izaerako jarduera bat izateko konpromisoa hartzen dogu </t>
  </si>
  <si>
    <t>9 jarduera urtean</t>
  </si>
  <si>
    <t xml:space="preserve">Kirol eskaintza </t>
  </si>
  <si>
    <t>Gutxienez 15 jarduera eta ikastaro desberdin eskaini gure kirol programan pertsonen beharrizanak eta nahiak  asebetetzeko.</t>
  </si>
  <si>
    <t>Gitxienez 15 ikastaro mota eskeini</t>
  </si>
  <si>
    <t>Kirol elkarte eta taldeak</t>
  </si>
  <si>
    <t>Mantendu edota gehitzeko konpromisoa dauka udalak gaur egun kirol elkarte eta taldeekin ditugun lankidetza-hitzarmenak kirolaren praktika sustatzeko.</t>
  </si>
  <si>
    <t>Gitxienez 4 hitzarmen urtero</t>
  </si>
  <si>
    <t>Gitxienez 25 kontzertu urtean</t>
  </si>
  <si>
    <t>KULTURA</t>
  </si>
  <si>
    <t>Azken argitalpenak</t>
  </si>
  <si>
    <t>Umeei zuzendutako jarduerak</t>
  </si>
  <si>
    <t>Urtean zehar hilean behin umeei zuzendutako jarduera bermatzeko konpromisoa hartzen dogu.</t>
  </si>
  <si>
    <t>Helduei zuzendutako jarduerak</t>
  </si>
  <si>
    <t>Urtean zehar hilean behin helduei zuzendutako jarduera bermatzeko konpromisoa hartzen dogu.</t>
  </si>
  <si>
    <t>Kultur Elkarteak</t>
  </si>
  <si>
    <t>Kultura, herrian sortu eta garatzen dalako, hilero gitxienez ekintza bat, Bermeoko elkarteekin elkar lanean prestatuko dogu.</t>
  </si>
  <si>
    <t>Euskal Herriko produkzinoak</t>
  </si>
  <si>
    <t>Udalak programatzen dauzan kontzertu eta antzezlanetik,  gitxienez %80a Euskal Herriko produkzinoak izango diranaren konpromisoa hartzen dau.</t>
  </si>
  <si>
    <t>Gitxienez %80a euskal produkzioa</t>
  </si>
  <si>
    <t>GIZ</t>
  </si>
  <si>
    <t>Gazte Mahaia</t>
  </si>
  <si>
    <t>Herriko gazteak eta Udala hurbiltzen dauzan Gazte Maidxie gitxienez urtean bost aldiz batzea eta horreetan landutako gaiak argitaratzeko konpromisoa hartzen dogu.</t>
  </si>
  <si>
    <t>Gitxienez 5 bilera urtean eta horren publikazioa</t>
  </si>
  <si>
    <t>Formazioa</t>
  </si>
  <si>
    <t xml:space="preserve">EUSKERA </t>
  </si>
  <si>
    <t>BEHARGINTZA</t>
  </si>
  <si>
    <t>Herriko enpresak</t>
  </si>
  <si>
    <t>Enpresen lehiakortasuna hobetzeko ikastaroak eskaini</t>
  </si>
  <si>
    <t>Gitxienez 3 urtean</t>
  </si>
  <si>
    <t xml:space="preserve">Langabetuak </t>
  </si>
  <si>
    <t>Langabetuei zuzendutako ikastaroak eskeini</t>
  </si>
  <si>
    <t>Udal azokako profesionalak</t>
  </si>
  <si>
    <t>Udal azoka biziberritzeko ekintzak sustatu</t>
  </si>
  <si>
    <t>Gitxienez 3 ekimen urtean</t>
  </si>
  <si>
    <t>Herriko merkatariak</t>
  </si>
  <si>
    <t>Merkatariekin batera ekintzak antolatu</t>
  </si>
  <si>
    <t>Gitxienez 2 ekintza urtean</t>
  </si>
  <si>
    <t>Lan eskaintzak</t>
  </si>
  <si>
    <t>Jasotako lan eskaintza guztiak kudeatzeko konpromisoa</t>
  </si>
  <si>
    <t>100% kudeatu</t>
  </si>
  <si>
    <t>010 zerbitzuan artatutako dei kopurua</t>
  </si>
  <si>
    <t>Epezkanpo egindako tramite kopurua / Tramite kopuru osoa</t>
  </si>
  <si>
    <t>bai</t>
  </si>
  <si>
    <t>30 kontzertu</t>
  </si>
  <si>
    <t>Kontzertu kopurua</t>
  </si>
  <si>
    <t>&lt; 6 min</t>
  </si>
  <si>
    <t>6 eta 16 min artean</t>
  </si>
  <si>
    <t>&gt; 16 minutu</t>
  </si>
  <si>
    <t>8620-%63,74</t>
  </si>
  <si>
    <t>8214-%68,22</t>
  </si>
  <si>
    <t>9142-%70,45</t>
  </si>
  <si>
    <t>4071-%45,01</t>
  </si>
  <si>
    <t>2016an egingo dira</t>
  </si>
  <si>
    <t>Kobratutako diru kopurua txartel bidez</t>
  </si>
  <si>
    <t>8 saio Irakurleen txokoa</t>
  </si>
  <si>
    <t>Jarduera kopurua</t>
  </si>
  <si>
    <t>?</t>
  </si>
  <si>
    <t>Ikastaro mota 
desberdin kopurua</t>
  </si>
  <si>
    <t>Hitzarmen kopurua</t>
  </si>
  <si>
    <t>11 jarduera urtean</t>
  </si>
  <si>
    <t>Gitxienez 8 jarduera urtean</t>
  </si>
  <si>
    <t>Ekintza kopurua</t>
  </si>
  <si>
    <t>Elkarte mota</t>
  </si>
  <si>
    <t>Ekintza barriak</t>
  </si>
  <si>
    <t>Euskal produkzio kopuruaren %</t>
  </si>
  <si>
    <t>% 86a</t>
  </si>
  <si>
    <t>Burututako bilera kopurua</t>
  </si>
  <si>
    <t>Lan-lerroa motak</t>
  </si>
  <si>
    <t>Burututako ikastaro kopurua</t>
  </si>
  <si>
    <t>Burututako saio eta ikastaro kopurua</t>
  </si>
  <si>
    <t>Ordainketa guztien %99a ezelako intzidentzia barik bermatzea</t>
  </si>
  <si>
    <t>Kobratu diran espdiente kopurua vs Intzidentzia kopurua</t>
  </si>
  <si>
    <t>2055 (2)
%99,90</t>
  </si>
  <si>
    <t>2325 (10)
%99,56</t>
  </si>
  <si>
    <t>2556 (3)
%99,88</t>
  </si>
  <si>
    <t>3826 (6)
%99,84</t>
  </si>
  <si>
    <t xml:space="preserve">Musika zuzenean
</t>
  </si>
  <si>
    <r>
      <t xml:space="preserve">Musika kalera atera eta ikasitakoak duen izaera praktikoa islatzeko asmoz, ikasturtean zehar kontzertuak eskaintzeko konpromisoa hartzen dogu, </t>
    </r>
    <r>
      <rPr>
        <b/>
        <sz val="8"/>
        <color rgb="FF365F91"/>
        <rFont val="Verdana"/>
        <family val="2"/>
      </rPr>
      <t>herriko kultura eskaintza osotuta</t>
    </r>
  </si>
  <si>
    <t>Ikastaro kopurua</t>
  </si>
  <si>
    <t xml:space="preserve">Ikastaro mota 
</t>
  </si>
  <si>
    <t>Ekimen kopurua</t>
  </si>
  <si>
    <t xml:space="preserve">Ekintza mota 
</t>
  </si>
  <si>
    <t>Betepen maila</t>
  </si>
  <si>
    <t>Egindako egitasmo kopurua</t>
  </si>
  <si>
    <t>Kirol Patronatuko abonatuak</t>
  </si>
  <si>
    <t>Gitxienez biztanlegoaren  %30a abonatua izatea</t>
  </si>
  <si>
    <t>Urteko biztanlegoa Urteko abonatuak</t>
  </si>
  <si>
    <r>
      <t xml:space="preserve"> </t>
    </r>
    <r>
      <rPr>
        <sz val="8"/>
        <color rgb="FF365F91"/>
        <rFont val="Verdana"/>
        <family val="2"/>
      </rPr>
      <t>Herritarrei zuzendutako zerbitzua izanik zerbitzuak eskaintzen duenarekin bat datozela neurtzea urtero</t>
    </r>
  </si>
  <si>
    <t>Areneko kiroldegiko erabilerak</t>
  </si>
  <si>
    <t>Urtero erabilerak neurtu kudeaketa egokia egiten den ala ez neurtzeko</t>
  </si>
  <si>
    <t xml:space="preserve">270.000 erabilera baino gehiago urtean </t>
  </si>
  <si>
    <t xml:space="preserve"> Erabilera kopurua: tornoak, ikasleak, kirol taldeak, erakustaldiak</t>
  </si>
  <si>
    <t>Zerbitzu publikoen inguruan egon beharreko  gardentasuna bermatuz Herritarrei zuzendutako zerbitzua denez funtzionamenduari lotutako autofinantziazioa neurtzeko konpromisoa</t>
  </si>
  <si>
    <t>% 55etik gorako autofinantzaketa funtzionamenduari dagokionez (1+2 kapituluak)</t>
  </si>
  <si>
    <t>Funtzionamendu gastuak (1+2)                 Diru sarrerak (3+5)</t>
  </si>
  <si>
    <t>MEn arteko elkartruke eta topaketen bitartez herritik kanpo</t>
  </si>
  <si>
    <t xml:space="preserve">Budek, Alkartasuna Dantza taldea (4),  Haitz Nagusije (2), Erroxape (3), Txo Sevilla (2), Bermeoko Abesbatza (2), 
Erromeridxe elkartea, Izaro Abesbatza, Izaro Bikers, Jizz Jazz, Euskeraz Berbetan (2), Coro Rociero, Dantzatu gurekin (2), Bilboko dantza taldea, Beleza Malandra. 
</t>
  </si>
  <si>
    <t xml:space="preserve">Budek, Alkartasuna Dantza taldea (4),  Haitz Nagusije (3), Erroxape (3), Txo Sevilla (3), Bermeoko Abesbatza (2), 
Erromeridxe elkartea, Izaro Abesbatza, Izaro Bikers, Jizz Jazz, Euskeraz Berbetan , Coro Rociero, Bilboko dantza taldea, Urgatz taldea, Kate Sarea, Kokotxa, H-Factorydxe (2)
</t>
  </si>
  <si>
    <t xml:space="preserve">• Skatepark-aren konponketa eta mantenua. 
• Hermanuak/ Kabidxe/Gaztetxearen beharrizana. Eremu bakoitzaren funtzioak eta beharrizanak zehaztu eta aztertu.
• Herriko kultura eskaintza.
• Hermanuetako Kapilla. 
• Harremanak
- Gazteen artekoak.
- Beste herrietakoekin.
- Talde ezberdinen artean.
- Udala/ gazteak.
</t>
  </si>
  <si>
    <t>Kudeaketa fiskala, TPV, Teknologia berrien inplantazioa (SPRI)</t>
  </si>
  <si>
    <t>Enpresa kudeaketa, Merkataritza berrikuntza eta Teknologia berrien inplantazioa (SPRI)</t>
  </si>
  <si>
    <t>Bezeroen arretarako ingelesa, Marketing on-line, E-commerce, Oinarrizko enpresa kudeaketa, Teknologia berrien inplantazioa (SPRI)</t>
  </si>
  <si>
    <t>Web diseinua eta sare sozialak, Merchandising eta erakuslehio apainketa, Salmenta teknikak, Enbalajea eta paketatzea, Bezeroen arretarako ingelesa II</t>
  </si>
  <si>
    <t>5/Beste 5 Enplegu Planekoak</t>
  </si>
  <si>
    <t>Eskorga eta biltegiaren kudeaketa, Aplikazio informatikoak, Zenbakizko kontroleko makinen programazioa FAGOR-HEINDENHAIN, Eraikuntzako lanbide txartela, CATIA V5, Behe tentsioko instalazio elektrikoak, Aplikazio informatikoak (Lanbide Hastapena)</t>
  </si>
  <si>
    <t>Ofimatika eta enplegua bilatzeko baliabide informatikoak I, Administrazioko gestioak ingelesez, AUTOCAD 2D-3D, Haragi, urdai eta arrain saltzailea, Ofimatika eta enplegua bilatzeko baliabide informatikoak II
Enplegu planeko ikastaroak: Eraikin Birgaitzeko kudeaketa; Kalitate, Ingurumen eta Laneko Osasun Sistemetako Zuzendarien Prestakuntzarako Programa; Enpresa Simulatua; Nekazaritza Ekologikoa; Ingurumeneno Peoiak Gaitzeko ikastaroa</t>
  </si>
  <si>
    <t>Ofimatika eta enplegua bilatzeko baliabide informatikoak, PREZI ikastaroa, Biltegiko zamak mugitzeko ibilgailuen erabilera,  Gaixotasun neurodegeneratiboak dituzten pertsonei arreta espezializatua, Eraikuntzako lanbide txartela (TPC)</t>
  </si>
  <si>
    <t>Biltegiko jarduera lagungarriaren Gaitazun Ziurtagiria, Aplikazioak hodeian -Google, Oinarrizko informatika, Marka Soziala, Konpetentziak garatu lan merkatura bueltatzeko</t>
  </si>
  <si>
    <t>Udabarriko, udako eta gabonetako azoka bereziak</t>
  </si>
  <si>
    <t>Udabarriko, udako eta gabonetako azoka bereziak eta Udal azokarako boltsa biodegradableak</t>
  </si>
  <si>
    <t xml:space="preserve">
-Une kalitate ziurtagiriaren inplantazioa
-Erakuslehio lehiaketa</t>
  </si>
  <si>
    <t xml:space="preserve">
-Erakuslehio lehiaketa</t>
  </si>
  <si>
    <t>-Merkatarita kanpaina (Berton)
-Erakuslehio lehiaketa</t>
  </si>
  <si>
    <t xml:space="preserve">
-Bermeo bizi berton erosi (boltsak)
-Erakuslehio lehiaketa</t>
  </si>
  <si>
    <t>48 azarora arte</t>
  </si>
  <si>
    <t xml:space="preserve">Gitxienez 5 kontzertu urtean
</t>
  </si>
  <si>
    <t>Egiten diran ekintza guztietatik gitxienez 3 barriak izates</t>
  </si>
  <si>
    <t>Gitxienez ikastaro 3 urtean</t>
  </si>
  <si>
    <t xml:space="preserve">Gitxienez 10 ikastaro eta saio urtean. </t>
  </si>
  <si>
    <t>Lan eskaintza kopurua</t>
  </si>
  <si>
    <t>“Lana bilatzea, Lana da” programa</t>
  </si>
  <si>
    <r>
      <t>Gitxie</t>
    </r>
    <r>
      <rPr>
        <sz val="8"/>
        <color theme="4" tint="-0.249977111117893"/>
        <rFont val="Verdana"/>
        <family val="2"/>
      </rPr>
      <t>nez hiru</t>
    </r>
    <r>
      <rPr>
        <sz val="8"/>
        <color rgb="FF365F91"/>
        <rFont val="Verdana"/>
        <family val="2"/>
      </rPr>
      <t xml:space="preserve"> formazino ikastaro urtean zehar eskaintzeko konpromisoa hartzen dogu.</t>
    </r>
  </si>
  <si>
    <t>“Lana bilatzea, Lana da” programaren barruan gitxienez hamar saio, jarduera eta ikastaro eskaintzeko konpromisoa hartzen dogu.</t>
  </si>
  <si>
    <t>Egun bi baino lehen Udalak jasotako abisu guztien %60a konponduta eukiteko konpromisoa hartzen dau</t>
  </si>
  <si>
    <t>Gehienez 48 ordutan abisu guztien %60a konponduta</t>
  </si>
  <si>
    <t>Herritarren abisu kopurua</t>
  </si>
  <si>
    <t>28 (urrian)</t>
  </si>
  <si>
    <t>Urtenbidea emoteko egun kopurua</t>
  </si>
  <si>
    <t>1,05 egun</t>
  </si>
  <si>
    <t>Konpondutako kasu kourua</t>
  </si>
  <si>
    <t>Gehien saltzen diran publikazioen eskaintza eukitea Liburutegian</t>
  </si>
  <si>
    <t>Erositako liburu kopurua/gehien saltzen diran liburuen kopurua</t>
  </si>
  <si>
    <t>BERHAZ</t>
  </si>
  <si>
    <t>Ekimen mota</t>
  </si>
  <si>
    <t>Euskararen transmisioa indartzeko egitasmoak</t>
  </si>
  <si>
    <t>Euskararen transmisioa indartzeko egitasmoak bideratzeko konpromisoa hartzen dugu</t>
  </si>
  <si>
    <t>Gutxienez 4 egitasmo urtero</t>
  </si>
  <si>
    <t xml:space="preserve">Euskararen erabilera sustatzeko egitasmoak </t>
  </si>
  <si>
    <t>Euskararen erabilera bermatu eta sustatzeko, urtero diru laguntzak banatzeko konpromisoa hartzen dugu (euskara ikasteko, merkataritzako errotuluetarako, gidabaimena euskaraz prestatzeko)</t>
  </si>
  <si>
    <t>3 diru laguntza mota urtero</t>
  </si>
  <si>
    <t xml:space="preserve">Euskara ikasteko emondako diru laguntzen zenbatekoa </t>
  </si>
  <si>
    <t>Errotuluetarako emandako diru laguntzen zenbatekoa</t>
  </si>
  <si>
    <t>Gidabaimena euskaraz prestatzeko emandako diru laguntzen zenbatekoa</t>
  </si>
  <si>
    <t>Euskararen erabilera sustatzeko gutxienez egitasmoak bideratzeko konpromisoa hartzen dugu</t>
  </si>
  <si>
    <t>Gutxienez 6 egitasmo urtero</t>
  </si>
  <si>
    <t>Sentiberatzeko egitasmoak</t>
  </si>
  <si>
    <t>Euskararen normalizazio sozialaren inguruko hausnarketa eta aktibatze-saioak eta kanpainak antolatzeko konpromisoa hartzen dugu</t>
  </si>
  <si>
    <t>Gutxienez 5 egitasmo urtean</t>
  </si>
  <si>
    <t>Udal dokumentuen kalitatea</t>
  </si>
  <si>
    <t>10 dokumentu eredu egokitu</t>
  </si>
  <si>
    <t>udal dokumentuen ulergarritasuna bermatu</t>
  </si>
  <si>
    <t>Egokitutako dokumentu kopurua</t>
  </si>
  <si>
    <t>Bete bai/ez</t>
  </si>
  <si>
    <t xml:space="preserve">
5</t>
  </si>
  <si>
    <t>*2015eko datuak laranjaz agertzen dira, horietan aldaketak egon daitekezalako. 2016ko urtarrilean egingo da 2015 urteko itxiera.</t>
  </si>
</sst>
</file>

<file path=xl/styles.xml><?xml version="1.0" encoding="utf-8"?>
<styleSheet xmlns="http://schemas.openxmlformats.org/spreadsheetml/2006/main">
  <numFmts count="3">
    <numFmt numFmtId="6" formatCode="#,##0\ &quot;€&quot;;[Red]\-#,##0\ &quot;€&quot;"/>
    <numFmt numFmtId="164" formatCode="#,##0.00\ &quot;€&quot;"/>
    <numFmt numFmtId="165" formatCode="#,##0.00\ _€"/>
  </numFmts>
  <fonts count="24">
    <font>
      <sz val="11"/>
      <color theme="1"/>
      <name val="Calibri"/>
      <family val="2"/>
      <scheme val="minor"/>
    </font>
    <font>
      <b/>
      <sz val="8"/>
      <color rgb="FF365F91"/>
      <name val="Verdana"/>
      <family val="2"/>
    </font>
    <font>
      <sz val="8"/>
      <color rgb="FF365F91"/>
      <name val="Verdana"/>
      <family val="2"/>
    </font>
    <font>
      <b/>
      <sz val="8"/>
      <color theme="4" tint="-0.249977111117893"/>
      <name val="Verdana"/>
      <family val="2"/>
    </font>
    <font>
      <sz val="8"/>
      <color theme="9" tint="-0.249977111117893"/>
      <name val="Verdana"/>
      <family val="2"/>
    </font>
    <font>
      <sz val="8"/>
      <color theme="9"/>
      <name val="Verdana"/>
      <family val="2"/>
    </font>
    <font>
      <sz val="8"/>
      <color rgb="FFFF0000"/>
      <name val="Verdana"/>
      <family val="2"/>
    </font>
    <font>
      <sz val="8"/>
      <color theme="9" tint="-0.249977111117893"/>
      <name val="Calibri"/>
      <family val="2"/>
      <scheme val="minor"/>
    </font>
    <font>
      <sz val="8"/>
      <color theme="1"/>
      <name val="Calibri"/>
      <family val="2"/>
      <scheme val="minor"/>
    </font>
    <font>
      <sz val="8"/>
      <color theme="4" tint="-0.249977111117893"/>
      <name val="Verdana"/>
      <family val="2"/>
    </font>
    <font>
      <sz val="8"/>
      <color theme="4" tint="-0.249977111117893"/>
      <name val="Calibri"/>
      <family val="2"/>
      <scheme val="minor"/>
    </font>
    <font>
      <b/>
      <sz val="9"/>
      <color indexed="81"/>
      <name val="Tahoma"/>
      <family val="2"/>
    </font>
    <font>
      <sz val="9"/>
      <color indexed="81"/>
      <name val="Tahoma"/>
      <family val="2"/>
    </font>
    <font>
      <sz val="11"/>
      <color theme="9" tint="-0.249977111117893"/>
      <name val="Calibri"/>
      <family val="2"/>
      <scheme val="minor"/>
    </font>
    <font>
      <sz val="8"/>
      <color theme="1"/>
      <name val="Verdana"/>
      <family val="2"/>
    </font>
    <font>
      <sz val="8"/>
      <color theme="4" tint="-0.499984740745262"/>
      <name val="Verdana"/>
      <family val="2"/>
    </font>
    <font>
      <b/>
      <sz val="8"/>
      <color theme="0"/>
      <name val="Verdana"/>
      <family val="2"/>
    </font>
    <font>
      <sz val="8"/>
      <color theme="0"/>
      <name val="Verdana"/>
      <family val="2"/>
    </font>
    <font>
      <b/>
      <sz val="8"/>
      <color theme="3"/>
      <name val="Verdana"/>
      <family val="2"/>
    </font>
    <font>
      <sz val="8"/>
      <color theme="4" tint="-0.249977111117893"/>
      <name val="Calibri"/>
      <family val="2"/>
    </font>
    <font>
      <sz val="8"/>
      <color rgb="FF365F91"/>
      <name val="Calibri"/>
      <family val="2"/>
    </font>
    <font>
      <sz val="8"/>
      <color theme="9" tint="-0.249977111117893"/>
      <name val="Calibri"/>
      <family val="2"/>
    </font>
    <font>
      <sz val="8"/>
      <color theme="3" tint="-0.249977111117893"/>
      <name val="Verdana"/>
      <family val="2"/>
    </font>
    <font>
      <b/>
      <sz val="8"/>
      <color theme="9" tint="-0.249977111117893"/>
      <name val="Verdana"/>
      <family val="2"/>
    </font>
  </fonts>
  <fills count="10">
    <fill>
      <patternFill patternType="none"/>
    </fill>
    <fill>
      <patternFill patternType="gray125"/>
    </fill>
    <fill>
      <patternFill patternType="solid">
        <fgColor rgb="FFD3DFEE"/>
        <bgColor indexed="64"/>
      </patternFill>
    </fill>
    <fill>
      <patternFill patternType="solid">
        <fgColor theme="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2"/>
        <bgColor indexed="64"/>
      </patternFill>
    </fill>
  </fills>
  <borders count="5">
    <border>
      <left/>
      <right/>
      <top/>
      <bottom/>
      <diagonal/>
    </border>
    <border>
      <left/>
      <right/>
      <top style="medium">
        <color rgb="FF4F81BD"/>
      </top>
      <bottom/>
      <diagonal/>
    </border>
    <border>
      <left/>
      <right/>
      <top/>
      <bottom style="medium">
        <color rgb="FF4F81BD"/>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5">
    <xf numFmtId="0" fontId="0" fillId="0" borderId="0" xfId="0"/>
    <xf numFmtId="0" fontId="2" fillId="2" borderId="0" xfId="0" applyFont="1" applyFill="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2" borderId="0" xfId="0" applyFont="1" applyFill="1" applyAlignment="1">
      <alignment horizontal="center" vertical="top" wrapText="1"/>
    </xf>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2" borderId="0" xfId="0"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horizontal="center" vertical="top" wrapText="1"/>
    </xf>
    <xf numFmtId="0" fontId="3" fillId="0" borderId="0" xfId="0" applyFont="1" applyBorder="1" applyAlignment="1"/>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0" borderId="0" xfId="0" applyFont="1" applyAlignment="1">
      <alignment horizontal="center" vertical="top" wrapText="1"/>
    </xf>
    <xf numFmtId="0" fontId="5" fillId="2" borderId="0" xfId="0" applyFont="1" applyFill="1" applyAlignment="1">
      <alignment horizontal="center" vertical="top" wrapText="1"/>
    </xf>
    <xf numFmtId="9" fontId="5" fillId="2" borderId="0" xfId="0" applyNumberFormat="1" applyFont="1" applyFill="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vertical="top" wrapText="1"/>
    </xf>
    <xf numFmtId="0" fontId="1"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4" fontId="7" fillId="0" borderId="0" xfId="0" applyNumberFormat="1" applyFont="1" applyAlignment="1">
      <alignment horizontal="center" vertical="center"/>
    </xf>
    <xf numFmtId="0" fontId="4" fillId="0" borderId="0" xfId="0" applyFont="1" applyAlignment="1">
      <alignment horizontal="center" vertical="top" wrapText="1"/>
    </xf>
    <xf numFmtId="9" fontId="2" fillId="2" borderId="0" xfId="0" applyNumberFormat="1" applyFont="1" applyFill="1" applyAlignment="1">
      <alignment horizontal="center"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2" fontId="2" fillId="0" borderId="0" xfId="0" applyNumberFormat="1" applyFont="1" applyAlignment="1">
      <alignment horizontal="center" vertical="top" wrapText="1"/>
    </xf>
    <xf numFmtId="0" fontId="7" fillId="0" borderId="0" xfId="0" applyFont="1" applyAlignment="1">
      <alignment horizontal="center"/>
    </xf>
    <xf numFmtId="0" fontId="13" fillId="0" borderId="0" xfId="0" applyFont="1" applyAlignment="1">
      <alignment horizontal="center"/>
    </xf>
    <xf numFmtId="0" fontId="2" fillId="2" borderId="0" xfId="0" applyFont="1" applyFill="1" applyAlignment="1">
      <alignment horizontal="justify" vertical="top" wrapText="1"/>
    </xf>
    <xf numFmtId="0" fontId="2" fillId="2" borderId="0" xfId="0" applyFont="1" applyFill="1" applyAlignment="1">
      <alignment horizontal="center" vertical="top" wrapText="1"/>
    </xf>
    <xf numFmtId="0" fontId="1" fillId="2" borderId="0" xfId="0" applyFont="1" applyFill="1" applyAlignment="1">
      <alignment vertical="top" wrapText="1"/>
    </xf>
    <xf numFmtId="0" fontId="2" fillId="2" borderId="0" xfId="0" applyFont="1" applyFill="1" applyBorder="1" applyAlignment="1">
      <alignment horizontal="center"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top" wrapText="1"/>
    </xf>
    <xf numFmtId="0" fontId="2" fillId="2" borderId="0" xfId="0" applyFont="1" applyFill="1" applyBorder="1" applyAlignment="1">
      <alignment horizontal="justify" vertical="top" wrapText="1"/>
    </xf>
    <xf numFmtId="1" fontId="2" fillId="2"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0" borderId="0" xfId="0" applyFont="1" applyAlignment="1">
      <alignment horizontal="center" vertical="top" wrapText="1"/>
    </xf>
    <xf numFmtId="0" fontId="2" fillId="2" borderId="0" xfId="0" applyFont="1" applyFill="1" applyBorder="1" applyAlignment="1">
      <alignment horizontal="center" vertical="top" wrapText="1"/>
    </xf>
    <xf numFmtId="0" fontId="2" fillId="0" borderId="0" xfId="0" applyFont="1" applyAlignment="1">
      <alignment vertical="top" wrapText="1"/>
    </xf>
    <xf numFmtId="0" fontId="14" fillId="3" borderId="0" xfId="0" applyFont="1" applyFill="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top" wrapText="1"/>
    </xf>
    <xf numFmtId="0" fontId="8" fillId="0" borderId="0" xfId="0" applyFont="1" applyFill="1" applyAlignment="1">
      <alignment horizontal="center"/>
    </xf>
    <xf numFmtId="0" fontId="4" fillId="2" borderId="0" xfId="0" applyFont="1" applyFill="1" applyAlignment="1">
      <alignment horizontal="center" vertical="top" wrapText="1"/>
    </xf>
    <xf numFmtId="0" fontId="2" fillId="2" borderId="1" xfId="0" applyFont="1" applyFill="1" applyBorder="1" applyAlignment="1">
      <alignment horizontal="center" vertical="top" wrapText="1"/>
    </xf>
    <xf numFmtId="10" fontId="2" fillId="2" borderId="0" xfId="0" applyNumberFormat="1" applyFont="1" applyFill="1" applyAlignment="1">
      <alignment horizontal="center" vertical="top" wrapText="1"/>
    </xf>
    <xf numFmtId="0" fontId="7" fillId="0" borderId="0" xfId="0" applyFont="1" applyFill="1" applyBorder="1" applyAlignment="1">
      <alignment horizontal="center"/>
    </xf>
    <xf numFmtId="10" fontId="7" fillId="0" borderId="0" xfId="0" applyNumberFormat="1" applyFont="1" applyFill="1" applyBorder="1" applyAlignment="1">
      <alignment horizontal="center"/>
    </xf>
    <xf numFmtId="0" fontId="10" fillId="0" borderId="0" xfId="0" applyFont="1" applyAlignment="1">
      <alignment horizontal="center"/>
    </xf>
    <xf numFmtId="0" fontId="1" fillId="2" borderId="0" xfId="0" applyFont="1" applyFill="1" applyAlignment="1">
      <alignment horizontal="left" vertical="top" wrapText="1"/>
    </xf>
    <xf numFmtId="0" fontId="2" fillId="2" borderId="0" xfId="0" applyFont="1" applyFill="1" applyAlignment="1">
      <alignment horizontal="center" vertical="top" wrapText="1"/>
    </xf>
    <xf numFmtId="0" fontId="1" fillId="0" borderId="0" xfId="0" applyFont="1" applyAlignment="1">
      <alignment vertical="top" wrapText="1"/>
    </xf>
    <xf numFmtId="0" fontId="9" fillId="0" borderId="0" xfId="0" applyFont="1" applyAlignment="1">
      <alignment horizontal="center" vertical="top" wrapText="1"/>
    </xf>
    <xf numFmtId="0" fontId="1" fillId="2" borderId="0" xfId="0" applyFont="1" applyFill="1" applyAlignment="1">
      <alignment vertical="top" wrapText="1"/>
    </xf>
    <xf numFmtId="0" fontId="2" fillId="2" borderId="1" xfId="0" applyFont="1" applyFill="1" applyBorder="1" applyAlignment="1">
      <alignment horizontal="center" vertical="top" wrapText="1"/>
    </xf>
    <xf numFmtId="0" fontId="2" fillId="0" borderId="0" xfId="0" applyFont="1" applyAlignment="1">
      <alignment horizontal="center" vertical="top" wrapText="1"/>
    </xf>
    <xf numFmtId="0" fontId="7" fillId="0" borderId="0" xfId="0" applyFont="1" applyBorder="1" applyAlignment="1">
      <alignment horizontal="center"/>
    </xf>
    <xf numFmtId="0" fontId="8" fillId="0" borderId="0" xfId="0" applyFont="1" applyBorder="1" applyAlignment="1">
      <alignment horizontal="center"/>
    </xf>
    <xf numFmtId="10" fontId="2" fillId="2" borderId="0" xfId="0" applyNumberFormat="1" applyFont="1" applyFill="1" applyAlignment="1">
      <alignment horizontal="center" vertical="top" wrapText="1"/>
    </xf>
    <xf numFmtId="0" fontId="4" fillId="2" borderId="0" xfId="0" applyFont="1" applyFill="1" applyAlignment="1">
      <alignment horizontal="center" vertical="top" wrapText="1"/>
    </xf>
    <xf numFmtId="0" fontId="2" fillId="0" borderId="0" xfId="0" applyFont="1" applyAlignment="1">
      <alignment horizontal="left" vertical="top" wrapText="1"/>
    </xf>
    <xf numFmtId="0" fontId="15" fillId="0" borderId="0" xfId="0" applyFont="1" applyAlignment="1">
      <alignment horizontal="left" vertical="top" wrapText="1"/>
    </xf>
    <xf numFmtId="0" fontId="1" fillId="2" borderId="0" xfId="0" applyFont="1" applyFill="1" applyAlignment="1">
      <alignment horizontal="center" vertical="top" wrapText="1"/>
    </xf>
    <xf numFmtId="0" fontId="2" fillId="2" borderId="0" xfId="0" applyFont="1" applyFill="1" applyAlignment="1">
      <alignment vertical="top" wrapText="1"/>
    </xf>
    <xf numFmtId="0" fontId="1" fillId="0" borderId="0" xfId="0" applyFont="1" applyAlignment="1">
      <alignment horizontal="left" vertical="top" wrapText="1"/>
    </xf>
    <xf numFmtId="0" fontId="9" fillId="2" borderId="0" xfId="0" applyFont="1" applyFill="1" applyBorder="1" applyAlignment="1">
      <alignment vertical="top" wrapText="1"/>
    </xf>
    <xf numFmtId="0" fontId="3" fillId="2" borderId="0" xfId="0" applyFont="1" applyFill="1" applyBorder="1" applyAlignment="1">
      <alignment vertical="top" wrapText="1"/>
    </xf>
    <xf numFmtId="0" fontId="6" fillId="2" borderId="0" xfId="0" applyFont="1" applyFill="1" applyBorder="1" applyAlignment="1">
      <alignment vertical="top" wrapText="1"/>
    </xf>
    <xf numFmtId="0" fontId="2" fillId="2" borderId="0" xfId="0" applyFont="1" applyFill="1" applyBorder="1" applyAlignment="1">
      <alignment horizontal="center"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0" borderId="0" xfId="0" applyFont="1" applyAlignment="1">
      <alignment horizontal="center" vertical="top" wrapText="1"/>
    </xf>
    <xf numFmtId="0" fontId="2" fillId="2" borderId="0" xfId="0" applyFont="1" applyFill="1" applyAlignment="1">
      <alignment horizontal="justify" vertical="top" wrapText="1"/>
    </xf>
    <xf numFmtId="0" fontId="9" fillId="2" borderId="0" xfId="0" applyFont="1" applyFill="1" applyAlignment="1">
      <alignment horizontal="center" vertical="top" wrapText="1"/>
    </xf>
    <xf numFmtId="0" fontId="1" fillId="3" borderId="0" xfId="0" applyFont="1" applyFill="1" applyBorder="1" applyAlignment="1">
      <alignment vertical="top" wrapText="1"/>
    </xf>
    <xf numFmtId="0" fontId="2" fillId="3" borderId="0" xfId="0" applyFont="1" applyFill="1" applyBorder="1" applyAlignment="1">
      <alignment horizontal="center" vertical="top" wrapText="1"/>
    </xf>
    <xf numFmtId="0" fontId="2"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0" xfId="0" applyFont="1" applyBorder="1" applyAlignment="1">
      <alignment horizontal="center" vertical="top" wrapText="1"/>
    </xf>
    <xf numFmtId="0" fontId="16" fillId="8" borderId="1" xfId="0" applyFont="1" applyFill="1" applyBorder="1" applyAlignment="1">
      <alignment horizontal="center" vertical="top" wrapText="1"/>
    </xf>
    <xf numFmtId="0" fontId="16" fillId="8" borderId="2" xfId="0" applyFont="1" applyFill="1" applyBorder="1" applyAlignment="1">
      <alignment horizontal="center" vertical="top" wrapText="1"/>
    </xf>
    <xf numFmtId="0" fontId="17" fillId="8" borderId="0" xfId="0" applyFont="1" applyFill="1" applyBorder="1" applyAlignment="1">
      <alignment horizontal="center" vertical="top" wrapText="1"/>
    </xf>
    <xf numFmtId="0" fontId="18" fillId="9" borderId="3" xfId="0" applyFont="1" applyFill="1" applyBorder="1" applyAlignment="1">
      <alignment horizontal="center"/>
    </xf>
    <xf numFmtId="0" fontId="18" fillId="9" borderId="4" xfId="0" applyFont="1" applyFill="1" applyBorder="1" applyAlignment="1">
      <alignment horizontal="center"/>
    </xf>
    <xf numFmtId="0" fontId="16" fillId="5" borderId="2" xfId="0" applyFont="1" applyFill="1" applyBorder="1" applyAlignment="1">
      <alignment horizontal="center" vertical="top" wrapText="1"/>
    </xf>
    <xf numFmtId="0" fontId="16" fillId="5" borderId="0" xfId="0" applyFont="1" applyFill="1" applyAlignment="1">
      <alignment horizontal="center" vertical="top" wrapText="1"/>
    </xf>
    <xf numFmtId="0" fontId="0" fillId="0" borderId="0" xfId="0" applyAlignment="1">
      <alignment horizontal="center"/>
    </xf>
    <xf numFmtId="0" fontId="8" fillId="0" borderId="0" xfId="0" applyFont="1" applyAlignment="1">
      <alignment horizontal="center"/>
    </xf>
    <xf numFmtId="0" fontId="16" fillId="5" borderId="1" xfId="0" applyFont="1" applyFill="1" applyBorder="1" applyAlignment="1">
      <alignment horizontal="center" vertical="top" wrapText="1"/>
    </xf>
    <xf numFmtId="0" fontId="1" fillId="6" borderId="0" xfId="0" applyFont="1" applyFill="1" applyBorder="1" applyAlignment="1">
      <alignment vertical="top" wrapText="1"/>
    </xf>
    <xf numFmtId="0" fontId="2" fillId="6" borderId="0" xfId="0" applyFont="1" applyFill="1" applyBorder="1" applyAlignment="1">
      <alignment vertical="top" wrapText="1"/>
    </xf>
    <xf numFmtId="0" fontId="2" fillId="6" borderId="0" xfId="0" applyFont="1" applyFill="1" applyBorder="1" applyAlignment="1">
      <alignment horizontal="center" vertical="top" wrapText="1"/>
    </xf>
    <xf numFmtId="0" fontId="2" fillId="6" borderId="0" xfId="0" applyFont="1" applyFill="1" applyBorder="1" applyAlignment="1">
      <alignment horizontal="center" vertical="top"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1" fontId="10"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10" fillId="0" borderId="0" xfId="0" applyFont="1" applyFill="1" applyAlignment="1">
      <alignment horizontal="center" vertical="center"/>
    </xf>
    <xf numFmtId="0" fontId="1"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 fillId="6" borderId="0" xfId="0" applyFont="1" applyFill="1" applyAlignment="1">
      <alignment horizontal="center" vertical="center" wrapText="1"/>
    </xf>
    <xf numFmtId="0" fontId="2" fillId="6" borderId="0" xfId="0" applyFont="1" applyFill="1" applyAlignment="1">
      <alignment horizontal="left" vertical="center" wrapText="1"/>
    </xf>
    <xf numFmtId="0" fontId="19" fillId="6" borderId="0" xfId="0" applyFont="1" applyFill="1" applyAlignment="1">
      <alignment horizontal="center" vertical="center"/>
    </xf>
    <xf numFmtId="0" fontId="20" fillId="6" borderId="0" xfId="0" applyFont="1" applyFill="1" applyAlignment="1">
      <alignment horizontal="center" vertical="center" wrapText="1"/>
    </xf>
    <xf numFmtId="0" fontId="8" fillId="7" borderId="0" xfId="0" applyFont="1" applyFill="1" applyBorder="1" applyAlignment="1">
      <alignment horizontal="center"/>
    </xf>
    <xf numFmtId="0" fontId="4" fillId="2" borderId="1" xfId="0" applyFont="1" applyFill="1" applyBorder="1" applyAlignment="1">
      <alignment horizontal="center" vertical="top" wrapText="1"/>
    </xf>
    <xf numFmtId="0" fontId="2" fillId="4" borderId="0" xfId="0" applyFont="1" applyFill="1" applyBorder="1" applyAlignment="1">
      <alignment horizontal="center" vertical="top" wrapText="1"/>
    </xf>
    <xf numFmtId="0" fontId="6" fillId="4" borderId="0"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6" borderId="1" xfId="0" applyFont="1" applyFill="1" applyBorder="1" applyAlignment="1">
      <alignment horizontal="center" vertical="center" wrapText="1"/>
    </xf>
    <xf numFmtId="164" fontId="10" fillId="0" borderId="0" xfId="0" applyNumberFormat="1" applyFont="1" applyFill="1" applyAlignment="1">
      <alignment horizontal="center" vertical="center" wrapText="1"/>
    </xf>
    <xf numFmtId="6" fontId="10" fillId="0" borderId="0" xfId="0" applyNumberFormat="1" applyFont="1" applyFill="1" applyAlignment="1">
      <alignment horizontal="center" vertical="center" wrapText="1"/>
    </xf>
    <xf numFmtId="165" fontId="10" fillId="0" borderId="0" xfId="0" applyNumberFormat="1" applyFont="1" applyFill="1" applyAlignment="1">
      <alignment horizontal="center" vertical="center" wrapText="1"/>
    </xf>
    <xf numFmtId="0" fontId="4" fillId="2" borderId="1" xfId="0" applyFont="1" applyFill="1" applyBorder="1" applyAlignment="1">
      <alignment horizontal="center" vertical="top" wrapText="1"/>
    </xf>
    <xf numFmtId="0" fontId="4" fillId="6" borderId="0" xfId="0" applyFont="1" applyFill="1" applyBorder="1" applyAlignment="1">
      <alignment horizontal="center" vertical="top" wrapText="1"/>
    </xf>
    <xf numFmtId="1" fontId="4" fillId="2" borderId="0" xfId="0" applyNumberFormat="1" applyFont="1" applyFill="1" applyAlignment="1">
      <alignment horizontal="center" vertical="top" wrapText="1"/>
    </xf>
    <xf numFmtId="9" fontId="4" fillId="2" borderId="0" xfId="0" applyNumberFormat="1" applyFont="1" applyFill="1" applyAlignment="1">
      <alignment horizontal="center" vertical="top" wrapText="1"/>
    </xf>
    <xf numFmtId="0" fontId="7" fillId="6" borderId="0" xfId="0" applyFont="1" applyFill="1" applyAlignment="1">
      <alignment horizontal="center" vertical="center" wrapText="1"/>
    </xf>
    <xf numFmtId="0" fontId="4" fillId="0" borderId="0" xfId="0" applyFont="1" applyAlignment="1">
      <alignment horizontal="center" vertical="center"/>
    </xf>
    <xf numFmtId="0" fontId="4" fillId="2" borderId="0" xfId="0" applyFont="1" applyFill="1" applyBorder="1" applyAlignment="1">
      <alignment horizontal="center" vertical="top" wrapText="1"/>
    </xf>
    <xf numFmtId="0" fontId="4" fillId="6" borderId="1" xfId="0" applyFont="1" applyFill="1" applyBorder="1" applyAlignment="1">
      <alignment horizontal="center" vertical="center" wrapText="1"/>
    </xf>
    <xf numFmtId="0" fontId="7" fillId="0" borderId="0" xfId="0" applyFont="1" applyFill="1" applyAlignment="1">
      <alignment horizontal="center" vertical="center" wrapText="1"/>
    </xf>
    <xf numFmtId="165" fontId="7" fillId="0" borderId="0" xfId="0" applyNumberFormat="1" applyFont="1" applyFill="1" applyAlignment="1">
      <alignment horizontal="center" vertical="center" wrapText="1"/>
    </xf>
    <xf numFmtId="164" fontId="7" fillId="0" borderId="0" xfId="0" applyNumberFormat="1" applyFont="1" applyFill="1" applyAlignment="1">
      <alignment horizontal="center" vertical="center" wrapText="1"/>
    </xf>
    <xf numFmtId="1" fontId="7" fillId="0" borderId="0" xfId="0" applyNumberFormat="1" applyFont="1" applyFill="1" applyAlignment="1">
      <alignment horizontal="center" vertical="center" wrapText="1"/>
    </xf>
    <xf numFmtId="0" fontId="21" fillId="6" borderId="0" xfId="0" applyFont="1" applyFill="1" applyAlignment="1">
      <alignment horizontal="center" vertical="center" wrapText="1"/>
    </xf>
    <xf numFmtId="0" fontId="7" fillId="0" borderId="0" xfId="0" applyFont="1" applyFill="1" applyAlignment="1">
      <alignment horizontal="center" vertical="center"/>
    </xf>
    <xf numFmtId="0" fontId="4" fillId="0" borderId="0" xfId="0" applyFont="1" applyFill="1" applyBorder="1" applyAlignment="1">
      <alignment horizontal="center" vertical="top" wrapText="1"/>
    </xf>
    <xf numFmtId="0" fontId="2" fillId="4" borderId="1" xfId="0" applyFont="1" applyFill="1" applyBorder="1" applyAlignment="1">
      <alignment horizontal="center" vertical="top" wrapText="1"/>
    </xf>
    <xf numFmtId="1" fontId="22" fillId="0" borderId="0" xfId="0" applyNumberFormat="1" applyFont="1" applyBorder="1" applyAlignment="1">
      <alignment horizontal="center" vertical="top" wrapText="1"/>
    </xf>
    <xf numFmtId="0" fontId="23" fillId="0" borderId="0" xfId="0" applyFont="1"/>
    <xf numFmtId="0" fontId="1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1\Desktop\Datuak\Laburpe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994"/>
      <sheetName val="2009-14"/>
      <sheetName val="2010"/>
      <sheetName val="Urteko erabilerak"/>
    </sheetNames>
    <sheetDataSet>
      <sheetData sheetId="0"/>
      <sheetData sheetId="1">
        <row r="16">
          <cell r="E16">
            <v>34.07645170703239</v>
          </cell>
          <cell r="F16">
            <v>34.108482064996224</v>
          </cell>
          <cell r="G16">
            <v>33.871061673752259</v>
          </cell>
          <cell r="H16">
            <v>34.375</v>
          </cell>
        </row>
        <row r="17">
          <cell r="F17">
            <v>268324</v>
          </cell>
          <cell r="G17">
            <v>285607</v>
          </cell>
          <cell r="H17">
            <v>295230</v>
          </cell>
        </row>
        <row r="22">
          <cell r="F22">
            <v>60.163353063570909</v>
          </cell>
          <cell r="G22">
            <v>58.950773360833836</v>
          </cell>
          <cell r="H22">
            <v>58.940581648844052</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file:///H:\Nire%20Dokumentuak\Mis%20documentos\iz\Kiroldegia\Kirol%20egitaraua\2012-13\ZAPATU%20KIROLARI%20EKIMENA\Partaidetza%20.doc"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J81"/>
  <sheetViews>
    <sheetView tabSelected="1" workbookViewId="0">
      <selection activeCell="B81" sqref="B81"/>
    </sheetView>
  </sheetViews>
  <sheetFormatPr baseColWidth="10" defaultColWidth="11.42578125" defaultRowHeight="15"/>
  <cols>
    <col min="1" max="1" width="25" customWidth="1"/>
    <col min="2" max="2" width="21.85546875" customWidth="1"/>
    <col min="3" max="3" width="16.28515625" customWidth="1"/>
    <col min="4" max="4" width="20.42578125" bestFit="1" customWidth="1"/>
    <col min="5" max="7" width="11.42578125" style="107"/>
    <col min="8" max="8" width="13.85546875" style="107" customWidth="1"/>
  </cols>
  <sheetData>
    <row r="1" spans="1:10">
      <c r="A1" s="100" t="s">
        <v>0</v>
      </c>
      <c r="B1" s="100" t="s">
        <v>1</v>
      </c>
      <c r="C1" s="100" t="s">
        <v>2</v>
      </c>
      <c r="D1" s="100" t="s">
        <v>43</v>
      </c>
      <c r="E1" s="103" t="s">
        <v>45</v>
      </c>
      <c r="F1" s="104"/>
      <c r="G1" s="104"/>
      <c r="H1" s="104"/>
      <c r="I1" s="16"/>
      <c r="J1" s="16"/>
    </row>
    <row r="2" spans="1:10" ht="15.75" thickBot="1">
      <c r="A2" s="101"/>
      <c r="B2" s="101"/>
      <c r="C2" s="101"/>
      <c r="D2" s="101"/>
      <c r="E2" s="102">
        <v>2012</v>
      </c>
      <c r="F2" s="102">
        <v>2013</v>
      </c>
      <c r="G2" s="102">
        <v>2014</v>
      </c>
      <c r="H2" s="102">
        <v>2015</v>
      </c>
    </row>
    <row r="3" spans="1:10" ht="15.75" thickBot="1">
      <c r="A3" s="105" t="s">
        <v>194</v>
      </c>
      <c r="B3" s="105"/>
      <c r="C3" s="105"/>
      <c r="D3" s="105"/>
      <c r="E3" s="105"/>
      <c r="F3" s="105"/>
      <c r="G3" s="105"/>
      <c r="H3" s="105"/>
    </row>
    <row r="4" spans="1:10" ht="33.75" customHeight="1">
      <c r="A4" s="6" t="s">
        <v>3</v>
      </c>
      <c r="B4" s="7" t="s">
        <v>4</v>
      </c>
      <c r="C4" s="8" t="s">
        <v>44</v>
      </c>
      <c r="D4" s="8" t="s">
        <v>46</v>
      </c>
      <c r="E4" s="73">
        <v>8.5</v>
      </c>
      <c r="F4" s="73"/>
      <c r="G4" s="136" t="s">
        <v>114</v>
      </c>
      <c r="H4" s="136"/>
    </row>
    <row r="5" spans="1:10" ht="41.25" customHeight="1">
      <c r="A5" s="10" t="s">
        <v>5</v>
      </c>
      <c r="B5" s="12" t="s">
        <v>6</v>
      </c>
      <c r="C5" s="11" t="s">
        <v>7</v>
      </c>
      <c r="D5" s="11" t="s">
        <v>47</v>
      </c>
      <c r="E5" s="74">
        <v>9.3000000000000007</v>
      </c>
      <c r="F5" s="74"/>
      <c r="G5" s="75" t="s">
        <v>114</v>
      </c>
      <c r="H5" s="76"/>
    </row>
    <row r="6" spans="1:10" ht="15" customHeight="1">
      <c r="A6" s="72" t="s">
        <v>8</v>
      </c>
      <c r="B6" s="14" t="s">
        <v>9</v>
      </c>
      <c r="C6" s="69" t="s">
        <v>13</v>
      </c>
      <c r="D6" s="13" t="s">
        <v>107</v>
      </c>
      <c r="E6" s="59">
        <v>59.91</v>
      </c>
      <c r="F6" s="64">
        <v>0.5968</v>
      </c>
      <c r="G6" s="64">
        <v>0.57240000000000002</v>
      </c>
      <c r="H6" s="62">
        <v>62.88</v>
      </c>
    </row>
    <row r="7" spans="1:10" ht="21">
      <c r="A7" s="72"/>
      <c r="B7" s="1" t="s">
        <v>10</v>
      </c>
      <c r="C7" s="69"/>
      <c r="D7" s="13" t="s">
        <v>108</v>
      </c>
      <c r="E7" s="59">
        <v>28.72</v>
      </c>
      <c r="F7" s="64">
        <v>0.30049999999999999</v>
      </c>
      <c r="G7" s="64">
        <v>0.28389999999999999</v>
      </c>
      <c r="H7" s="62">
        <v>25.83</v>
      </c>
    </row>
    <row r="8" spans="1:10" ht="21">
      <c r="A8" s="72"/>
      <c r="B8" s="1" t="s">
        <v>11</v>
      </c>
      <c r="C8" s="69"/>
      <c r="D8" s="69" t="s">
        <v>109</v>
      </c>
      <c r="E8" s="69">
        <v>3.81</v>
      </c>
      <c r="F8" s="77">
        <v>0.10199999999999999</v>
      </c>
      <c r="G8" s="77">
        <v>0.14280000000000001</v>
      </c>
      <c r="H8" s="78">
        <v>10.75</v>
      </c>
    </row>
    <row r="9" spans="1:10" ht="16.5" customHeight="1">
      <c r="A9" s="72"/>
      <c r="B9" s="1" t="s">
        <v>12</v>
      </c>
      <c r="C9" s="69"/>
      <c r="D9" s="69"/>
      <c r="E9" s="69"/>
      <c r="F9" s="69"/>
      <c r="G9" s="69"/>
      <c r="H9" s="78"/>
    </row>
    <row r="10" spans="1:10" ht="15" customHeight="1">
      <c r="A10" s="70" t="s">
        <v>14</v>
      </c>
      <c r="B10" s="12" t="s">
        <v>9</v>
      </c>
      <c r="C10" s="71" t="s">
        <v>16</v>
      </c>
      <c r="D10" s="11" t="s">
        <v>107</v>
      </c>
      <c r="E10" s="58">
        <v>93.77</v>
      </c>
      <c r="F10" s="58">
        <v>88.77</v>
      </c>
      <c r="G10" s="58">
        <v>90.84</v>
      </c>
      <c r="H10" s="32">
        <v>77.56</v>
      </c>
    </row>
    <row r="11" spans="1:10">
      <c r="A11" s="70"/>
      <c r="B11" s="74" t="s">
        <v>15</v>
      </c>
      <c r="C11" s="71"/>
      <c r="D11" s="11" t="s">
        <v>108</v>
      </c>
      <c r="E11" s="58">
        <v>5.74</v>
      </c>
      <c r="F11" s="58">
        <v>10.97</v>
      </c>
      <c r="G11" s="58">
        <v>8.65</v>
      </c>
      <c r="H11" s="32">
        <v>11.42</v>
      </c>
    </row>
    <row r="12" spans="1:10" ht="42" customHeight="1">
      <c r="A12" s="70"/>
      <c r="B12" s="74"/>
      <c r="C12" s="71"/>
      <c r="D12" s="11" t="s">
        <v>109</v>
      </c>
      <c r="E12" s="58">
        <v>0.48</v>
      </c>
      <c r="F12" s="58">
        <v>0.24</v>
      </c>
      <c r="G12" s="58">
        <v>0.54</v>
      </c>
      <c r="H12" s="32">
        <v>10.94</v>
      </c>
    </row>
    <row r="13" spans="1:10">
      <c r="A13" s="68" t="s">
        <v>17</v>
      </c>
      <c r="B13" s="69" t="s">
        <v>18</v>
      </c>
      <c r="C13" s="69" t="s">
        <v>19</v>
      </c>
      <c r="D13" s="9" t="s">
        <v>48</v>
      </c>
      <c r="E13" s="59">
        <v>13522</v>
      </c>
      <c r="F13" s="59">
        <v>12039</v>
      </c>
      <c r="G13" s="59">
        <v>12976</v>
      </c>
      <c r="H13" s="62">
        <v>9043</v>
      </c>
    </row>
    <row r="14" spans="1:10" ht="36" customHeight="1">
      <c r="A14" s="68"/>
      <c r="B14" s="69"/>
      <c r="C14" s="69"/>
      <c r="D14" s="9" t="s">
        <v>102</v>
      </c>
      <c r="E14" s="17" t="s">
        <v>110</v>
      </c>
      <c r="F14" s="17" t="s">
        <v>111</v>
      </c>
      <c r="G14" s="17" t="s">
        <v>112</v>
      </c>
      <c r="H14" s="18" t="s">
        <v>113</v>
      </c>
    </row>
    <row r="15" spans="1:10" ht="36" customHeight="1">
      <c r="A15" s="45" t="s">
        <v>20</v>
      </c>
      <c r="B15" s="46" t="s">
        <v>21</v>
      </c>
      <c r="C15" s="46" t="s">
        <v>22</v>
      </c>
      <c r="D15" s="46" t="s">
        <v>103</v>
      </c>
      <c r="E15" s="58">
        <v>99.9</v>
      </c>
      <c r="F15" s="58">
        <v>99.87</v>
      </c>
      <c r="G15" s="58">
        <v>99.9</v>
      </c>
      <c r="H15" s="58"/>
    </row>
    <row r="16" spans="1:10">
      <c r="A16" s="81" t="s">
        <v>23</v>
      </c>
      <c r="B16" s="69" t="s">
        <v>24</v>
      </c>
      <c r="C16" s="69" t="s">
        <v>25</v>
      </c>
      <c r="D16" s="5" t="s">
        <v>49</v>
      </c>
      <c r="E16" s="59">
        <v>123</v>
      </c>
      <c r="F16" s="59">
        <v>151</v>
      </c>
      <c r="G16" s="59">
        <v>147</v>
      </c>
      <c r="H16" s="20">
        <v>108</v>
      </c>
    </row>
    <row r="17" spans="1:8">
      <c r="A17" s="81"/>
      <c r="B17" s="69"/>
      <c r="C17" s="69"/>
      <c r="D17" s="5" t="s">
        <v>50</v>
      </c>
      <c r="E17" s="59">
        <v>26</v>
      </c>
      <c r="F17" s="59">
        <v>31</v>
      </c>
      <c r="G17" s="59">
        <v>19</v>
      </c>
      <c r="H17" s="20">
        <v>16</v>
      </c>
    </row>
    <row r="18" spans="1:8" ht="30" customHeight="1">
      <c r="A18" s="81"/>
      <c r="B18" s="69"/>
      <c r="C18" s="69"/>
      <c r="D18" s="5" t="s">
        <v>51</v>
      </c>
      <c r="E18" s="59">
        <v>2</v>
      </c>
      <c r="F18" s="59">
        <v>19</v>
      </c>
      <c r="G18" s="59">
        <v>18</v>
      </c>
      <c r="H18" s="20">
        <v>34</v>
      </c>
    </row>
    <row r="19" spans="1:8" ht="54" customHeight="1">
      <c r="A19" s="83" t="s">
        <v>26</v>
      </c>
      <c r="B19" s="79" t="s">
        <v>185</v>
      </c>
      <c r="C19" s="80" t="s">
        <v>186</v>
      </c>
      <c r="D19" s="57" t="s">
        <v>187</v>
      </c>
      <c r="E19" s="127"/>
      <c r="F19" s="127"/>
      <c r="G19" s="127"/>
      <c r="H19" s="65" t="s">
        <v>188</v>
      </c>
    </row>
    <row r="20" spans="1:8" ht="21">
      <c r="A20" s="83"/>
      <c r="B20" s="79"/>
      <c r="C20" s="80"/>
      <c r="D20" s="57" t="s">
        <v>189</v>
      </c>
      <c r="E20" s="127"/>
      <c r="F20" s="127"/>
      <c r="G20" s="127"/>
      <c r="H20" s="65" t="s">
        <v>190</v>
      </c>
    </row>
    <row r="21" spans="1:8" ht="21">
      <c r="A21" s="83"/>
      <c r="B21" s="79"/>
      <c r="C21" s="80"/>
      <c r="D21" s="57" t="s">
        <v>191</v>
      </c>
      <c r="E21" s="127"/>
      <c r="F21" s="127"/>
      <c r="G21" s="127"/>
      <c r="H21" s="66">
        <v>0.67800000000000005</v>
      </c>
    </row>
    <row r="22" spans="1:8" ht="33" customHeight="1">
      <c r="A22" s="72" t="s">
        <v>27</v>
      </c>
      <c r="B22" s="1" t="s">
        <v>28</v>
      </c>
      <c r="C22" s="69" t="s">
        <v>25</v>
      </c>
      <c r="D22" s="59" t="s">
        <v>214</v>
      </c>
      <c r="E22" s="17" t="s">
        <v>104</v>
      </c>
      <c r="F22" s="17" t="s">
        <v>104</v>
      </c>
      <c r="G22" s="17" t="s">
        <v>104</v>
      </c>
      <c r="H22" s="18" t="s">
        <v>104</v>
      </c>
    </row>
    <row r="23" spans="1:8" ht="51" customHeight="1">
      <c r="A23" s="72"/>
      <c r="B23" s="1" t="s">
        <v>29</v>
      </c>
      <c r="C23" s="69"/>
      <c r="D23" s="5" t="s">
        <v>49</v>
      </c>
      <c r="E23" s="59">
        <v>0</v>
      </c>
      <c r="F23" s="59">
        <v>0</v>
      </c>
      <c r="G23" s="59">
        <v>0</v>
      </c>
      <c r="H23" s="62">
        <v>0</v>
      </c>
    </row>
    <row r="24" spans="1:8" ht="27.75" customHeight="1">
      <c r="A24" s="2" t="s">
        <v>30</v>
      </c>
      <c r="B24" s="3" t="s">
        <v>31</v>
      </c>
      <c r="C24" s="4" t="s">
        <v>32</v>
      </c>
      <c r="D24" s="4" t="s">
        <v>52</v>
      </c>
      <c r="E24" s="58">
        <v>0</v>
      </c>
      <c r="F24" s="58">
        <v>0</v>
      </c>
      <c r="G24" s="58">
        <v>0</v>
      </c>
      <c r="H24" s="34">
        <v>1</v>
      </c>
    </row>
    <row r="25" spans="1:8" ht="21">
      <c r="A25" s="68" t="s">
        <v>33</v>
      </c>
      <c r="B25" s="69" t="s">
        <v>34</v>
      </c>
      <c r="C25" s="69" t="s">
        <v>35</v>
      </c>
      <c r="D25" s="5" t="s">
        <v>53</v>
      </c>
      <c r="E25" s="59">
        <v>211</v>
      </c>
      <c r="F25" s="59">
        <v>208</v>
      </c>
      <c r="G25" s="59">
        <v>197</v>
      </c>
      <c r="H25" s="20">
        <v>150</v>
      </c>
    </row>
    <row r="26" spans="1:8">
      <c r="A26" s="68"/>
      <c r="B26" s="69"/>
      <c r="C26" s="69"/>
      <c r="D26" s="5" t="s">
        <v>54</v>
      </c>
      <c r="E26" s="59"/>
      <c r="F26" s="59"/>
      <c r="G26" s="59"/>
      <c r="H26" s="20">
        <v>9</v>
      </c>
    </row>
    <row r="27" spans="1:8" ht="21">
      <c r="A27" s="68"/>
      <c r="B27" s="69"/>
      <c r="C27" s="69"/>
      <c r="D27" s="5" t="s">
        <v>56</v>
      </c>
      <c r="E27" s="59">
        <v>86</v>
      </c>
      <c r="F27" s="59">
        <v>76</v>
      </c>
      <c r="G27" s="59">
        <v>69</v>
      </c>
      <c r="H27" s="20">
        <v>61</v>
      </c>
    </row>
    <row r="28" spans="1:8" ht="21">
      <c r="A28" s="68"/>
      <c r="B28" s="69"/>
      <c r="C28" s="69"/>
      <c r="D28" s="5" t="s">
        <v>55</v>
      </c>
      <c r="E28" s="59"/>
      <c r="F28" s="59"/>
      <c r="G28" s="59"/>
      <c r="H28" s="21">
        <v>1</v>
      </c>
    </row>
    <row r="29" spans="1:8" ht="46.5" customHeight="1">
      <c r="A29" s="2" t="s">
        <v>36</v>
      </c>
      <c r="B29" s="3" t="s">
        <v>37</v>
      </c>
      <c r="C29" s="4" t="s">
        <v>38</v>
      </c>
      <c r="D29" s="4" t="s">
        <v>57</v>
      </c>
      <c r="E29" s="58">
        <v>266927</v>
      </c>
      <c r="F29" s="58">
        <v>215416</v>
      </c>
      <c r="G29" s="58">
        <v>220769</v>
      </c>
      <c r="H29" s="32">
        <v>134612</v>
      </c>
    </row>
    <row r="30" spans="1:8">
      <c r="A30" s="68" t="s">
        <v>39</v>
      </c>
      <c r="B30" s="69" t="s">
        <v>40</v>
      </c>
      <c r="C30" s="69" t="s">
        <v>25</v>
      </c>
      <c r="D30" s="5" t="s">
        <v>52</v>
      </c>
      <c r="E30" s="59">
        <v>0</v>
      </c>
      <c r="F30" s="59">
        <v>0</v>
      </c>
      <c r="G30" s="59">
        <v>0</v>
      </c>
      <c r="H30" s="62">
        <v>0</v>
      </c>
    </row>
    <row r="31" spans="1:8" ht="54.75" customHeight="1">
      <c r="A31" s="68"/>
      <c r="B31" s="69"/>
      <c r="C31" s="69"/>
      <c r="D31" s="15" t="s">
        <v>58</v>
      </c>
      <c r="E31" s="59">
        <v>0</v>
      </c>
      <c r="F31" s="59">
        <v>0</v>
      </c>
      <c r="G31" s="59">
        <v>0</v>
      </c>
      <c r="H31" s="62">
        <v>0</v>
      </c>
    </row>
    <row r="32" spans="1:8" ht="49.5" customHeight="1">
      <c r="A32" s="83" t="s">
        <v>41</v>
      </c>
      <c r="B32" s="74" t="s">
        <v>42</v>
      </c>
      <c r="C32" s="74" t="s">
        <v>132</v>
      </c>
      <c r="D32" s="28" t="s">
        <v>133</v>
      </c>
      <c r="E32" s="58" t="s">
        <v>134</v>
      </c>
      <c r="F32" s="58" t="s">
        <v>135</v>
      </c>
      <c r="G32" s="58" t="s">
        <v>136</v>
      </c>
      <c r="H32" s="34" t="s">
        <v>137</v>
      </c>
    </row>
    <row r="33" spans="1:8" ht="50.25" customHeight="1">
      <c r="A33" s="83"/>
      <c r="B33" s="74"/>
      <c r="C33" s="74"/>
      <c r="D33" s="19" t="s">
        <v>115</v>
      </c>
      <c r="E33" s="58">
        <v>172109.94</v>
      </c>
      <c r="F33" s="58">
        <v>171592.44</v>
      </c>
      <c r="G33" s="58">
        <v>155215.84</v>
      </c>
      <c r="H33" s="33">
        <v>150118.73000000001</v>
      </c>
    </row>
    <row r="34" spans="1:8" ht="15.75" thickBot="1">
      <c r="A34" s="105" t="s">
        <v>59</v>
      </c>
      <c r="B34" s="105"/>
      <c r="C34" s="105"/>
      <c r="D34" s="105"/>
      <c r="E34" s="105"/>
      <c r="F34" s="105"/>
      <c r="G34" s="105"/>
      <c r="H34" s="105"/>
    </row>
    <row r="35" spans="1:8" ht="43.5" customHeight="1">
      <c r="A35" s="6" t="s">
        <v>60</v>
      </c>
      <c r="B35" s="7" t="s">
        <v>61</v>
      </c>
      <c r="C35" s="8" t="s">
        <v>62</v>
      </c>
      <c r="D35" s="22" t="s">
        <v>117</v>
      </c>
      <c r="E35" s="151"/>
      <c r="F35" s="63">
        <v>9</v>
      </c>
      <c r="G35" s="63">
        <v>9</v>
      </c>
      <c r="H35" s="128">
        <v>6</v>
      </c>
    </row>
    <row r="36" spans="1:8" ht="54" customHeight="1">
      <c r="A36" s="24" t="s">
        <v>63</v>
      </c>
      <c r="B36" s="25" t="s">
        <v>64</v>
      </c>
      <c r="C36" s="26" t="s">
        <v>65</v>
      </c>
      <c r="D36" s="28" t="s">
        <v>119</v>
      </c>
      <c r="E36" s="108">
        <v>28</v>
      </c>
      <c r="F36" s="108">
        <v>27</v>
      </c>
      <c r="G36" s="108">
        <v>24</v>
      </c>
      <c r="H36" s="39">
        <v>23</v>
      </c>
    </row>
    <row r="37" spans="1:8" ht="43.5" customHeight="1">
      <c r="A37" s="48" t="s">
        <v>66</v>
      </c>
      <c r="B37" s="49" t="s">
        <v>67</v>
      </c>
      <c r="C37" s="44" t="s">
        <v>68</v>
      </c>
      <c r="D37" s="44" t="s">
        <v>120</v>
      </c>
      <c r="E37" s="60">
        <v>2</v>
      </c>
      <c r="F37" s="60">
        <v>2</v>
      </c>
      <c r="G37" s="60">
        <v>4</v>
      </c>
      <c r="H37" s="47">
        <v>4</v>
      </c>
    </row>
    <row r="38" spans="1:8" ht="46.5" customHeight="1">
      <c r="A38" s="36" t="s">
        <v>146</v>
      </c>
      <c r="B38" s="36" t="s">
        <v>149</v>
      </c>
      <c r="C38" s="37" t="s">
        <v>147</v>
      </c>
      <c r="D38" s="31" t="s">
        <v>148</v>
      </c>
      <c r="E38" s="38">
        <f>'[1]2009-14'!$F$16</f>
        <v>34.108482064996224</v>
      </c>
      <c r="F38" s="38">
        <f>'[1]2009-14'!$G$16</f>
        <v>33.871061673752259</v>
      </c>
      <c r="G38" s="38">
        <f>'[1]2009-14'!$H$16</f>
        <v>34.375</v>
      </c>
      <c r="H38" s="40" t="s">
        <v>118</v>
      </c>
    </row>
    <row r="39" spans="1:8" ht="48" customHeight="1">
      <c r="A39" s="48" t="s">
        <v>150</v>
      </c>
      <c r="B39" s="49" t="s">
        <v>151</v>
      </c>
      <c r="C39" s="44" t="s">
        <v>152</v>
      </c>
      <c r="D39" s="44" t="s">
        <v>153</v>
      </c>
      <c r="E39" s="60">
        <f xml:space="preserve"> '[1]2009-14'!$F$17</f>
        <v>268324</v>
      </c>
      <c r="F39" s="60">
        <f>'[1]2009-14'!$G$17</f>
        <v>285607</v>
      </c>
      <c r="G39" s="50">
        <f>'[1]2009-14'!$H$17</f>
        <v>295230</v>
      </c>
      <c r="H39" s="47" t="s">
        <v>118</v>
      </c>
    </row>
    <row r="40" spans="1:8" ht="57" customHeight="1">
      <c r="A40" s="36" t="s">
        <v>60</v>
      </c>
      <c r="B40" s="37" t="s">
        <v>154</v>
      </c>
      <c r="C40" s="37" t="s">
        <v>155</v>
      </c>
      <c r="D40" s="30" t="s">
        <v>156</v>
      </c>
      <c r="E40" s="38">
        <f>'[1]2009-14'!$F$22</f>
        <v>60.163353063570909</v>
      </c>
      <c r="F40" s="38">
        <f>'[1]2009-14'!$G$22</f>
        <v>58.950773360833836</v>
      </c>
      <c r="G40" s="38">
        <f>'[1]2009-14'!$H$22</f>
        <v>58.940581648844052</v>
      </c>
      <c r="H40" s="40" t="s">
        <v>118</v>
      </c>
    </row>
    <row r="41" spans="1:8">
      <c r="A41" s="106" t="s">
        <v>70</v>
      </c>
      <c r="B41" s="106"/>
      <c r="C41" s="106"/>
      <c r="D41" s="106"/>
      <c r="E41" s="106"/>
      <c r="F41" s="106"/>
      <c r="G41" s="106"/>
      <c r="H41" s="106"/>
    </row>
    <row r="42" spans="1:8" ht="83.25" customHeight="1">
      <c r="A42" s="110" t="s">
        <v>138</v>
      </c>
      <c r="B42" s="111" t="s">
        <v>139</v>
      </c>
      <c r="C42" s="111" t="s">
        <v>69</v>
      </c>
      <c r="D42" s="111" t="s">
        <v>106</v>
      </c>
      <c r="E42" s="112">
        <v>21</v>
      </c>
      <c r="F42" s="112">
        <v>26</v>
      </c>
      <c r="G42" s="113" t="s">
        <v>105</v>
      </c>
      <c r="H42" s="113"/>
    </row>
    <row r="43" spans="1:8" ht="49.5" customHeight="1">
      <c r="A43" s="95"/>
      <c r="B43" s="97" t="s">
        <v>157</v>
      </c>
      <c r="C43" s="98" t="s">
        <v>177</v>
      </c>
      <c r="D43" s="99" t="s">
        <v>106</v>
      </c>
      <c r="E43" s="96">
        <v>6</v>
      </c>
      <c r="F43" s="96">
        <v>9</v>
      </c>
      <c r="G43" s="152">
        <v>6</v>
      </c>
    </row>
    <row r="44" spans="1:8" ht="37.5" customHeight="1">
      <c r="A44" s="85" t="s">
        <v>71</v>
      </c>
      <c r="B44" s="84" t="s">
        <v>192</v>
      </c>
      <c r="C44" s="86"/>
      <c r="D44" s="84" t="s">
        <v>193</v>
      </c>
      <c r="E44" s="113">
        <v>41</v>
      </c>
      <c r="F44" s="113">
        <v>48</v>
      </c>
      <c r="G44" s="113">
        <v>60</v>
      </c>
      <c r="H44" s="137"/>
    </row>
    <row r="45" spans="1:8">
      <c r="A45" s="85"/>
      <c r="B45" s="86"/>
      <c r="C45" s="86"/>
      <c r="D45" s="84"/>
      <c r="E45" s="113"/>
      <c r="F45" s="113"/>
      <c r="G45" s="113"/>
      <c r="H45" s="137"/>
    </row>
    <row r="46" spans="1:8" ht="65.25" customHeight="1">
      <c r="A46" s="29" t="s">
        <v>72</v>
      </c>
      <c r="B46" s="27" t="s">
        <v>73</v>
      </c>
      <c r="C46" s="27" t="s">
        <v>121</v>
      </c>
      <c r="D46" s="27" t="s">
        <v>117</v>
      </c>
      <c r="E46" s="58">
        <v>11</v>
      </c>
      <c r="F46" s="58">
        <v>11</v>
      </c>
      <c r="G46" s="58">
        <v>11</v>
      </c>
      <c r="H46" s="34">
        <v>11</v>
      </c>
    </row>
    <row r="47" spans="1:8" ht="37.5" customHeight="1">
      <c r="A47" s="72" t="s">
        <v>74</v>
      </c>
      <c r="B47" s="82" t="s">
        <v>75</v>
      </c>
      <c r="C47" s="82" t="s">
        <v>122</v>
      </c>
      <c r="D47" s="82" t="s">
        <v>117</v>
      </c>
      <c r="E47" s="69" t="s">
        <v>116</v>
      </c>
      <c r="F47" s="69" t="s">
        <v>116</v>
      </c>
      <c r="G47" s="69" t="s">
        <v>116</v>
      </c>
      <c r="H47" s="78" t="s">
        <v>116</v>
      </c>
    </row>
    <row r="48" spans="1:8">
      <c r="A48" s="72"/>
      <c r="B48" s="82"/>
      <c r="C48" s="82"/>
      <c r="D48" s="82"/>
      <c r="E48" s="69"/>
      <c r="F48" s="69"/>
      <c r="G48" s="69"/>
      <c r="H48" s="78"/>
    </row>
    <row r="49" spans="1:8" ht="45" customHeight="1">
      <c r="A49" s="83" t="s">
        <v>76</v>
      </c>
      <c r="B49" s="74" t="s">
        <v>77</v>
      </c>
      <c r="C49" s="74" t="s">
        <v>178</v>
      </c>
      <c r="D49" s="28" t="s">
        <v>124</v>
      </c>
      <c r="E49" s="61"/>
      <c r="F49" s="61"/>
      <c r="G49" s="58" t="s">
        <v>159</v>
      </c>
      <c r="H49" s="34" t="s">
        <v>158</v>
      </c>
    </row>
    <row r="50" spans="1:8">
      <c r="A50" s="83"/>
      <c r="B50" s="74"/>
      <c r="C50" s="74"/>
      <c r="D50" s="26" t="s">
        <v>125</v>
      </c>
      <c r="E50" s="61"/>
      <c r="F50" s="61"/>
      <c r="G50" s="67">
        <v>4</v>
      </c>
      <c r="H50" s="39">
        <v>3</v>
      </c>
    </row>
    <row r="51" spans="1:8" ht="33.75" customHeight="1">
      <c r="A51" s="83"/>
      <c r="B51" s="74"/>
      <c r="C51" s="74"/>
      <c r="D51" s="26" t="s">
        <v>123</v>
      </c>
      <c r="E51" s="61"/>
      <c r="F51" s="61"/>
      <c r="G51" s="67">
        <v>28</v>
      </c>
      <c r="H51" s="39">
        <v>25</v>
      </c>
    </row>
    <row r="52" spans="1:8" ht="57.75" customHeight="1">
      <c r="A52" s="68" t="s">
        <v>78</v>
      </c>
      <c r="B52" s="93" t="s">
        <v>79</v>
      </c>
      <c r="C52" s="94" t="s">
        <v>80</v>
      </c>
      <c r="D52" s="23" t="s">
        <v>123</v>
      </c>
      <c r="E52" s="35"/>
      <c r="F52" s="35"/>
      <c r="G52" s="35"/>
      <c r="H52" s="138">
        <v>15</v>
      </c>
    </row>
    <row r="53" spans="1:8" ht="57.75" customHeight="1">
      <c r="A53" s="68"/>
      <c r="B53" s="93"/>
      <c r="C53" s="94"/>
      <c r="D53" s="23" t="s">
        <v>126</v>
      </c>
      <c r="E53" s="35"/>
      <c r="F53" s="35">
        <v>0.93</v>
      </c>
      <c r="G53" s="35">
        <v>1</v>
      </c>
      <c r="H53" s="139" t="s">
        <v>127</v>
      </c>
    </row>
    <row r="54" spans="1:8">
      <c r="A54" s="106" t="s">
        <v>81</v>
      </c>
      <c r="B54" s="106"/>
      <c r="C54" s="106"/>
      <c r="D54" s="106"/>
      <c r="E54" s="106"/>
      <c r="F54" s="106"/>
      <c r="G54" s="106"/>
      <c r="H54" s="106"/>
    </row>
    <row r="55" spans="1:8" ht="84" customHeight="1">
      <c r="A55" s="90" t="s">
        <v>82</v>
      </c>
      <c r="B55" s="91" t="s">
        <v>83</v>
      </c>
      <c r="C55" s="87" t="s">
        <v>84</v>
      </c>
      <c r="D55" s="54" t="s">
        <v>128</v>
      </c>
      <c r="E55" s="129"/>
      <c r="F55" s="129"/>
      <c r="G55" s="129"/>
      <c r="H55" s="47" t="s">
        <v>215</v>
      </c>
    </row>
    <row r="56" spans="1:8" ht="54.75" customHeight="1">
      <c r="A56" s="90"/>
      <c r="B56" s="91"/>
      <c r="C56" s="87"/>
      <c r="D56" s="54" t="s">
        <v>129</v>
      </c>
      <c r="E56" s="129"/>
      <c r="F56" s="129"/>
      <c r="G56" s="129"/>
      <c r="H56" s="140" t="s">
        <v>160</v>
      </c>
    </row>
    <row r="57" spans="1:8" ht="81" customHeight="1">
      <c r="A57" s="2" t="s">
        <v>85</v>
      </c>
      <c r="B57" s="55" t="s">
        <v>183</v>
      </c>
      <c r="C57" s="53" t="s">
        <v>179</v>
      </c>
      <c r="D57" s="51" t="s">
        <v>130</v>
      </c>
      <c r="E57" s="56">
        <v>3</v>
      </c>
      <c r="F57" s="56">
        <v>3</v>
      </c>
      <c r="G57" s="56">
        <v>2</v>
      </c>
      <c r="H57" s="141">
        <v>4</v>
      </c>
    </row>
    <row r="58" spans="1:8" ht="47.25" customHeight="1">
      <c r="A58" s="88" t="s">
        <v>182</v>
      </c>
      <c r="B58" s="84" t="s">
        <v>184</v>
      </c>
      <c r="C58" s="87" t="s">
        <v>180</v>
      </c>
      <c r="D58" s="87" t="s">
        <v>131</v>
      </c>
      <c r="E58" s="130"/>
      <c r="F58" s="87">
        <v>10</v>
      </c>
      <c r="G58" s="87">
        <v>10</v>
      </c>
      <c r="H58" s="142">
        <v>10</v>
      </c>
    </row>
    <row r="59" spans="1:8" ht="71.25" customHeight="1">
      <c r="A59" s="88"/>
      <c r="B59" s="84"/>
      <c r="C59" s="87"/>
      <c r="D59" s="87"/>
      <c r="E59" s="131"/>
      <c r="F59" s="87"/>
      <c r="G59" s="87"/>
      <c r="H59" s="142"/>
    </row>
    <row r="60" spans="1:8" ht="15.75" thickBot="1">
      <c r="A60" s="106" t="s">
        <v>86</v>
      </c>
      <c r="B60" s="106"/>
      <c r="C60" s="106"/>
      <c r="D60" s="106"/>
      <c r="E60" s="106"/>
      <c r="F60" s="106"/>
      <c r="G60" s="106"/>
      <c r="H60" s="106"/>
    </row>
    <row r="61" spans="1:8" ht="52.5">
      <c r="A61" s="121" t="s">
        <v>196</v>
      </c>
      <c r="B61" s="122" t="s">
        <v>197</v>
      </c>
      <c r="C61" s="122" t="s">
        <v>198</v>
      </c>
      <c r="D61" s="122" t="s">
        <v>145</v>
      </c>
      <c r="E61" s="132">
        <v>4</v>
      </c>
      <c r="F61" s="132">
        <v>4</v>
      </c>
      <c r="G61" s="132">
        <v>4</v>
      </c>
      <c r="H61" s="143">
        <v>4</v>
      </c>
    </row>
    <row r="62" spans="1:8" ht="31.5">
      <c r="A62" s="114" t="s">
        <v>199</v>
      </c>
      <c r="B62" s="115" t="s">
        <v>200</v>
      </c>
      <c r="C62" s="115" t="s">
        <v>201</v>
      </c>
      <c r="D62" s="116" t="s">
        <v>202</v>
      </c>
      <c r="E62" s="133">
        <v>10937.43</v>
      </c>
      <c r="F62" s="133">
        <v>10829.63</v>
      </c>
      <c r="G62" s="134">
        <v>4356</v>
      </c>
      <c r="H62" s="144"/>
    </row>
    <row r="63" spans="1:8" ht="69" customHeight="1">
      <c r="A63" s="114"/>
      <c r="B63" s="115"/>
      <c r="C63" s="115"/>
      <c r="D63" s="116" t="s">
        <v>203</v>
      </c>
      <c r="E63" s="135">
        <v>2537.4</v>
      </c>
      <c r="F63" s="135">
        <v>3529.52</v>
      </c>
      <c r="G63" s="135">
        <v>463</v>
      </c>
      <c r="H63" s="145">
        <v>1885</v>
      </c>
    </row>
    <row r="64" spans="1:8" ht="69" customHeight="1">
      <c r="A64" s="114"/>
      <c r="B64" s="115"/>
      <c r="C64" s="115"/>
      <c r="D64" s="116" t="s">
        <v>204</v>
      </c>
      <c r="E64" s="133">
        <v>450</v>
      </c>
      <c r="F64" s="133">
        <v>1050</v>
      </c>
      <c r="G64" s="133">
        <v>525</v>
      </c>
      <c r="H64" s="146"/>
    </row>
    <row r="65" spans="1:8" ht="52.5">
      <c r="A65" s="114"/>
      <c r="B65" s="117" t="s">
        <v>205</v>
      </c>
      <c r="C65" s="117" t="s">
        <v>206</v>
      </c>
      <c r="D65" s="116" t="s">
        <v>145</v>
      </c>
      <c r="E65" s="118">
        <v>5</v>
      </c>
      <c r="F65" s="118">
        <v>5</v>
      </c>
      <c r="G65" s="118">
        <v>6</v>
      </c>
      <c r="H65" s="147">
        <v>6</v>
      </c>
    </row>
    <row r="66" spans="1:8" ht="73.5">
      <c r="A66" s="123" t="s">
        <v>207</v>
      </c>
      <c r="B66" s="124" t="s">
        <v>208</v>
      </c>
      <c r="C66" s="124" t="s">
        <v>209</v>
      </c>
      <c r="D66" s="124" t="s">
        <v>145</v>
      </c>
      <c r="E66" s="125">
        <v>4</v>
      </c>
      <c r="F66" s="126">
        <v>4</v>
      </c>
      <c r="G66" s="126">
        <v>4</v>
      </c>
      <c r="H66" s="148">
        <v>5</v>
      </c>
    </row>
    <row r="67" spans="1:8" ht="32.25" thickBot="1">
      <c r="A67" s="119" t="s">
        <v>210</v>
      </c>
      <c r="B67" s="117" t="s">
        <v>211</v>
      </c>
      <c r="C67" s="117" t="s">
        <v>212</v>
      </c>
      <c r="D67" s="116" t="s">
        <v>213</v>
      </c>
      <c r="E67" s="120">
        <v>1</v>
      </c>
      <c r="F67" s="120">
        <v>7</v>
      </c>
      <c r="G67" s="120">
        <v>3</v>
      </c>
      <c r="H67" s="149">
        <v>4</v>
      </c>
    </row>
    <row r="68" spans="1:8">
      <c r="A68" s="109" t="s">
        <v>87</v>
      </c>
      <c r="B68" s="109"/>
      <c r="C68" s="109"/>
      <c r="D68" s="109"/>
      <c r="E68" s="109"/>
      <c r="F68" s="109"/>
      <c r="G68" s="109"/>
      <c r="H68" s="109"/>
    </row>
    <row r="69" spans="1:8" ht="15" customHeight="1">
      <c r="A69" s="81" t="s">
        <v>88</v>
      </c>
      <c r="B69" s="69" t="s">
        <v>89</v>
      </c>
      <c r="C69" s="69" t="s">
        <v>90</v>
      </c>
      <c r="D69" s="44" t="s">
        <v>140</v>
      </c>
      <c r="E69" s="60">
        <v>3</v>
      </c>
      <c r="F69" s="60">
        <v>3</v>
      </c>
      <c r="G69" s="60">
        <v>5</v>
      </c>
      <c r="H69" s="47">
        <v>5</v>
      </c>
    </row>
    <row r="70" spans="1:8" ht="38.25" customHeight="1">
      <c r="A70" s="81"/>
      <c r="B70" s="69"/>
      <c r="C70" s="69"/>
      <c r="D70" s="44" t="s">
        <v>141</v>
      </c>
      <c r="E70" s="60" t="s">
        <v>161</v>
      </c>
      <c r="F70" s="60" t="s">
        <v>162</v>
      </c>
      <c r="G70" s="60" t="s">
        <v>163</v>
      </c>
      <c r="H70" s="47" t="s">
        <v>164</v>
      </c>
    </row>
    <row r="71" spans="1:8" ht="31.5" customHeight="1">
      <c r="A71" s="92" t="s">
        <v>91</v>
      </c>
      <c r="B71" s="74" t="s">
        <v>92</v>
      </c>
      <c r="C71" s="74" t="s">
        <v>90</v>
      </c>
      <c r="D71" s="51" t="s">
        <v>140</v>
      </c>
      <c r="E71" s="51">
        <v>7</v>
      </c>
      <c r="F71" s="51" t="s">
        <v>165</v>
      </c>
      <c r="G71" s="51">
        <v>5</v>
      </c>
      <c r="H71" s="150">
        <v>5</v>
      </c>
    </row>
    <row r="72" spans="1:8" ht="29.25" customHeight="1">
      <c r="A72" s="92"/>
      <c r="B72" s="74"/>
      <c r="C72" s="74"/>
      <c r="D72" s="51" t="s">
        <v>141</v>
      </c>
      <c r="E72" s="51" t="s">
        <v>166</v>
      </c>
      <c r="F72" s="51" t="s">
        <v>167</v>
      </c>
      <c r="G72" s="51" t="s">
        <v>168</v>
      </c>
      <c r="H72" s="150" t="s">
        <v>169</v>
      </c>
    </row>
    <row r="73" spans="1:8" ht="21">
      <c r="A73" s="43" t="s">
        <v>93</v>
      </c>
      <c r="B73" s="41" t="s">
        <v>94</v>
      </c>
      <c r="C73" s="42" t="s">
        <v>95</v>
      </c>
      <c r="D73" s="44" t="s">
        <v>142</v>
      </c>
      <c r="E73" s="60">
        <v>0</v>
      </c>
      <c r="F73" s="60">
        <v>0</v>
      </c>
      <c r="G73" s="60">
        <v>3</v>
      </c>
      <c r="H73" s="47">
        <v>4</v>
      </c>
    </row>
    <row r="74" spans="1:8" ht="39.75" customHeight="1">
      <c r="A74" s="43"/>
      <c r="B74" s="41"/>
      <c r="C74" s="42"/>
      <c r="D74" s="60" t="s">
        <v>195</v>
      </c>
      <c r="E74" s="60"/>
      <c r="F74" s="60"/>
      <c r="G74" s="60" t="s">
        <v>170</v>
      </c>
      <c r="H74" s="47" t="s">
        <v>171</v>
      </c>
    </row>
    <row r="75" spans="1:8" ht="21">
      <c r="A75" s="92" t="s">
        <v>96</v>
      </c>
      <c r="B75" s="74" t="s">
        <v>97</v>
      </c>
      <c r="C75" s="46" t="s">
        <v>98</v>
      </c>
      <c r="D75" s="51" t="s">
        <v>123</v>
      </c>
      <c r="E75" s="51">
        <v>2</v>
      </c>
      <c r="F75" s="51">
        <v>1</v>
      </c>
      <c r="G75" s="51">
        <v>2</v>
      </c>
      <c r="H75" s="150">
        <v>2</v>
      </c>
    </row>
    <row r="76" spans="1:8" ht="73.5">
      <c r="A76" s="92"/>
      <c r="B76" s="74"/>
      <c r="D76" s="51" t="s">
        <v>143</v>
      </c>
      <c r="E76" s="51" t="s">
        <v>172</v>
      </c>
      <c r="F76" s="51" t="s">
        <v>173</v>
      </c>
      <c r="G76" s="51" t="s">
        <v>174</v>
      </c>
      <c r="H76" s="150" t="s">
        <v>175</v>
      </c>
    </row>
    <row r="77" spans="1:8">
      <c r="A77" s="89" t="s">
        <v>99</v>
      </c>
      <c r="B77" s="87" t="s">
        <v>100</v>
      </c>
      <c r="C77" s="87" t="s">
        <v>101</v>
      </c>
      <c r="D77" s="52" t="s">
        <v>144</v>
      </c>
      <c r="E77" s="60">
        <v>100</v>
      </c>
      <c r="F77" s="60">
        <v>100</v>
      </c>
      <c r="G77" s="60">
        <v>100</v>
      </c>
      <c r="H77" s="47">
        <v>100</v>
      </c>
    </row>
    <row r="78" spans="1:8">
      <c r="A78" s="89"/>
      <c r="B78" s="87"/>
      <c r="C78" s="87"/>
      <c r="D78" s="52" t="s">
        <v>181</v>
      </c>
      <c r="E78" s="60">
        <v>45</v>
      </c>
      <c r="F78" s="60">
        <v>47</v>
      </c>
      <c r="G78" s="60">
        <v>69</v>
      </c>
      <c r="H78" s="47" t="s">
        <v>176</v>
      </c>
    </row>
    <row r="81" spans="1:8">
      <c r="A81" s="153" t="s">
        <v>216</v>
      </c>
      <c r="B81" s="154"/>
      <c r="C81" s="154"/>
      <c r="D81" s="154"/>
      <c r="E81" s="40"/>
      <c r="F81" s="40"/>
      <c r="G81" s="40"/>
      <c r="H81" s="40"/>
    </row>
  </sheetData>
  <sheetProtection password="C78E" sheet="1" objects="1" scenarios="1" formatCells="0" formatColumns="0" formatRows="0"/>
  <mergeCells count="93">
    <mergeCell ref="A3:H3"/>
    <mergeCell ref="A34:H34"/>
    <mergeCell ref="A54:H54"/>
    <mergeCell ref="A60:H60"/>
    <mergeCell ref="A68:H68"/>
    <mergeCell ref="A41:H41"/>
    <mergeCell ref="A62:A65"/>
    <mergeCell ref="B62:B64"/>
    <mergeCell ref="C62:C64"/>
    <mergeCell ref="A49:A51"/>
    <mergeCell ref="B49:B51"/>
    <mergeCell ref="C49:C51"/>
    <mergeCell ref="A69:A70"/>
    <mergeCell ref="B69:B70"/>
    <mergeCell ref="C69:C70"/>
    <mergeCell ref="A71:A72"/>
    <mergeCell ref="B71:B72"/>
    <mergeCell ref="C71:C72"/>
    <mergeCell ref="A75:A76"/>
    <mergeCell ref="B75:B76"/>
    <mergeCell ref="A77:A78"/>
    <mergeCell ref="B77:B78"/>
    <mergeCell ref="C77:C78"/>
    <mergeCell ref="A52:A53"/>
    <mergeCell ref="B52:B53"/>
    <mergeCell ref="C52:C53"/>
    <mergeCell ref="A58:A59"/>
    <mergeCell ref="B58:B59"/>
    <mergeCell ref="C58:C59"/>
    <mergeCell ref="A47:A48"/>
    <mergeCell ref="B47:B48"/>
    <mergeCell ref="C47:C48"/>
    <mergeCell ref="A55:A56"/>
    <mergeCell ref="B55:B56"/>
    <mergeCell ref="C55:C56"/>
    <mergeCell ref="D47:D48"/>
    <mergeCell ref="E47:E48"/>
    <mergeCell ref="F47:F48"/>
    <mergeCell ref="G42:H42"/>
    <mergeCell ref="G47:G48"/>
    <mergeCell ref="G58:G59"/>
    <mergeCell ref="H58:H59"/>
    <mergeCell ref="D58:D59"/>
    <mergeCell ref="E58:E59"/>
    <mergeCell ref="F58:F59"/>
    <mergeCell ref="H8:H9"/>
    <mergeCell ref="A22:A23"/>
    <mergeCell ref="C22:C23"/>
    <mergeCell ref="C16:C18"/>
    <mergeCell ref="B19:B21"/>
    <mergeCell ref="C19:C21"/>
    <mergeCell ref="A16:A18"/>
    <mergeCell ref="B16:B18"/>
    <mergeCell ref="H47:H48"/>
    <mergeCell ref="A19:A21"/>
    <mergeCell ref="D44:D45"/>
    <mergeCell ref="E44:E45"/>
    <mergeCell ref="F44:F45"/>
    <mergeCell ref="G44:G45"/>
    <mergeCell ref="H44:H45"/>
    <mergeCell ref="A30:A31"/>
    <mergeCell ref="B30:B31"/>
    <mergeCell ref="C30:C31"/>
    <mergeCell ref="A32:A33"/>
    <mergeCell ref="B32:B33"/>
    <mergeCell ref="C32:C33"/>
    <mergeCell ref="A44:A45"/>
    <mergeCell ref="B44:B45"/>
    <mergeCell ref="C44:C45"/>
    <mergeCell ref="D1:D2"/>
    <mergeCell ref="E1:H1"/>
    <mergeCell ref="A25:A28"/>
    <mergeCell ref="B25:B28"/>
    <mergeCell ref="C25:C28"/>
    <mergeCell ref="A13:A14"/>
    <mergeCell ref="B13:B14"/>
    <mergeCell ref="C13:C14"/>
    <mergeCell ref="A10:A12"/>
    <mergeCell ref="C10:C12"/>
    <mergeCell ref="A1:A2"/>
    <mergeCell ref="B1:B2"/>
    <mergeCell ref="C1:C2"/>
    <mergeCell ref="A6:A9"/>
    <mergeCell ref="C6:C9"/>
    <mergeCell ref="E4:F4"/>
    <mergeCell ref="G4:H4"/>
    <mergeCell ref="E5:F5"/>
    <mergeCell ref="G5:H5"/>
    <mergeCell ref="B11:B12"/>
    <mergeCell ref="D8:D9"/>
    <mergeCell ref="E8:E9"/>
    <mergeCell ref="F8:F9"/>
    <mergeCell ref="G8:G9"/>
  </mergeCells>
  <hyperlinks>
    <hyperlink ref="F35" r:id="rId1" display=" "/>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ADIERAZLEAK 151111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sab332</dc:creator>
  <cp:lastModifiedBy>sab332</cp:lastModifiedBy>
  <dcterms:created xsi:type="dcterms:W3CDTF">2015-10-01T07:30:05Z</dcterms:created>
  <dcterms:modified xsi:type="dcterms:W3CDTF">2015-11-12T07:47:48Z</dcterms:modified>
</cp:coreProperties>
</file>